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nter1\dfs$\Doc\KBDocuments\Risk Management\Pillar 3 Risk Disclosures\2019\EBA töflur\Q3 2019\"/>
    </mc:Choice>
  </mc:AlternateContent>
  <bookViews>
    <workbookView xWindow="0" yWindow="0" windowWidth="24315" windowHeight="11130" activeTab="2"/>
  </bookViews>
  <sheets>
    <sheet name="Disclaimer" sheetId="3" r:id="rId1"/>
    <sheet name="Index" sheetId="5" r:id="rId2"/>
    <sheet name="EU OV1" sheetId="1" r:id="rId3"/>
    <sheet name="OFD"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3" l="1"/>
  <c r="D1" i="3" s="1"/>
  <c r="E1" i="3" s="1"/>
  <c r="F1" i="3" s="1"/>
</calcChain>
</file>

<file path=xl/sharedStrings.xml><?xml version="1.0" encoding="utf-8"?>
<sst xmlns="http://schemas.openxmlformats.org/spreadsheetml/2006/main" count="157" uniqueCount="145">
  <si>
    <t>Minimum own funds requirements</t>
  </si>
  <si>
    <t>Credit risk (excluding CCR)</t>
  </si>
  <si>
    <t>of which the standardized approach</t>
  </si>
  <si>
    <t>CCR</t>
  </si>
  <si>
    <t>of which mark to market</t>
  </si>
  <si>
    <t>of which CVA</t>
  </si>
  <si>
    <t>Settlement risk</t>
  </si>
  <si>
    <t>Securitisation exposures in the banking book (after the cap)</t>
  </si>
  <si>
    <t>Market risk</t>
  </si>
  <si>
    <t>Large exposures</t>
  </si>
  <si>
    <t>Operational risk</t>
  </si>
  <si>
    <t>of which standardized approach</t>
  </si>
  <si>
    <t>Amounts below the thresholds for deduction (subject to 250% risk weight)</t>
  </si>
  <si>
    <t>Total</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</si>
  <si>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</si>
  <si>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</si>
  <si>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</si>
  <si>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</si>
  <si>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</si>
  <si>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</si>
  <si>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</si>
  <si>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</si>
  <si>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</si>
  <si>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</si>
  <si>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</si>
  <si>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</si>
  <si>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</si>
  <si>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</si>
  <si>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</si>
  <si>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</si>
  <si>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</si>
  <si>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</si>
  <si>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</si>
  <si>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</si>
  <si>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</si>
  <si>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</si>
  <si>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</si>
  <si>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</si>
  <si>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</si>
  <si>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</si>
  <si>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</si>
  <si>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20a</t>
  </si>
  <si>
    <t>Deferred tax assets arising from temporary difference (amount above 10% percent threshold, net of related tax liability where the conditions in Article 38  (3) are met) (negative amount)</t>
  </si>
  <si>
    <t>Amount exceeding the 15% threshold (negative amount)</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</si>
  <si>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</si>
  <si>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</si>
  <si>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</si>
  <si>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</si>
  <si>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</si>
  <si>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</si>
  <si>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</si>
  <si>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</si>
  <si>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</si>
  <si>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</si>
  <si>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</si>
  <si>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</si>
  <si>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</si>
  <si>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</si>
  <si>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</si>
  <si>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</si>
  <si>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</si>
  <si>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</si>
  <si>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</si>
  <si>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</si>
  <si>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</si>
  <si>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</si>
  <si>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</si>
  <si>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</si>
  <si>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</si>
  <si>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</si>
  <si>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</si>
  <si>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</si>
  <si>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</si>
  <si>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</si>
  <si>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</si>
  <si>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</si>
  <si>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</si>
  <si>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</si>
  <si>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</si>
  <si>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</si>
  <si>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</si>
  <si>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</si>
  <si>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</si>
  <si>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</si>
  <si>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</si>
  <si>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</si>
  <si>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</si>
  <si>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</si>
  <si>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</si>
  <si>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</si>
  <si>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</si>
  <si>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</si>
  <si>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</si>
  <si>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</si>
  <si>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</si>
  <si>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</si>
  <si>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</si>
  <si>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</si>
  <si>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</si>
  <si>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</si>
  <si>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</si>
  <si>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</si>
  <si>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</si>
  <si>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</si>
  <si>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</si>
  <si>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</si>
  <si>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</si>
  <si>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</si>
  <si>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67a</t>
  </si>
  <si>
    <t>Common Equity Tier 1 available to meet buffers (as a percentage of risk exposure amount) 2)</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</si>
  <si>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</si>
  <si>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</si>
  <si>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</si>
  <si>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</si>
  <si>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</si>
  <si>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</si>
  <si>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</si>
  <si>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</si>
  <si>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</si>
  <si>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</si>
  <si>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</si>
  <si>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</si>
  <si>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</si>
  <si>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</si>
  <si>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</si>
  <si>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</si>
  <si>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</si>
  <si>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[ISK m]</t>
  </si>
  <si>
    <t>EU OV1: Overview of REAs</t>
  </si>
  <si>
    <t>REAs</t>
  </si>
  <si>
    <t>OFD: Own funds disclosure according to Article 5 in EU Regulation No 1423/2013</t>
  </si>
  <si>
    <t>ISK m</t>
  </si>
  <si>
    <t>By accepting this document you agree to be bound by the foregoing instructions and limitations.</t>
  </si>
  <si>
    <t>Due to rounding, numbers in the disclosures may not add up precisely to the totals provided and percentages may not precisely reflect the absolute figures.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</si>
  <si>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</si>
  <si>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</si>
  <si>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</si>
  <si>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Disclaimer</t>
  </si>
  <si>
    <t>Capital Management</t>
  </si>
  <si>
    <t>EU OV1</t>
  </si>
  <si>
    <t>Overview of REAs</t>
  </si>
  <si>
    <t>OFD</t>
  </si>
  <si>
    <t>Own funds disclosure (OFD) according to Article 5 in EU Regulation No. 1423/2013</t>
  </si>
  <si>
    <t>Arion Bank Pillar 3 Risk Disclosures Q3 2019</t>
  </si>
  <si>
    <t>Q3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</si>
</sst>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1"/>
      <color rgb="FF9C6500"/>
      <name val="Calibri"/>
      <family val="2"/>
      <scheme val="minor"/>
    </font>
    <font>
      <b/>
      <sz val="10"/>
      <color theme="1"/>
      <name val="Calibri"/>
      <family val="2"/>
      <scheme val="minor"/>
    </font>
    <font>
      <sz val="10"/>
      <color theme="1"/>
      <name val="Calibri"/>
      <family val="2"/>
      <scheme val="minor"/>
    </font>
    <font>
      <b/>
      <sz val="10"/>
      <color rgb="FFFFFFFF"/>
      <name val="Calibri"/>
      <family val="2"/>
    </font>
    <font>
      <i/>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0"/>
      <color theme="0"/>
      <name val="Calibri"/>
      <family val="2"/>
      <scheme val="minor"/>
    </font>
    <font>
      <b/>
      <sz val="15"/>
      <color rgb="FFE9E9E9"/>
      <name val="Calibri"/>
      <family val="2"/>
      <scheme val="minor"/>
    </font>
    <font>
      <b/>
      <sz val="10"/>
      <color rgb="FF005FAC"/>
      <name val="Calibri"/>
      <family val="2"/>
      <scheme val="minor"/>
    </font>
    <font>
      <b/>
      <sz val="11"/>
      <color rgb="FF0B45E6"/>
      <name val="Calibri"/>
      <family val="2"/>
      <scheme val="minor"/>
    </font>
    <font>
      <u/>
      <sz val="11"/>
      <color theme="10"/>
      <name val="Calibri"/>
      <family val="2"/>
      <scheme val="minor"/>
    </font>
    <font>
      <u/>
      <sz val="10"/>
      <color theme="10"/>
      <name val="Calibri"/>
      <family val="2"/>
      <scheme val="minor"/>
    </font>
    <font>
      <sz val="8.5"/>
      <name val="Calibri"/>
      <family val="2"/>
      <scheme val="minor"/>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B45E6"/>
        <bgColor rgb="FF000000"/>
      </patternFill>
    </fill>
    <fill>
      <patternFill patternType="solid">
        <fgColor rgb="FF0B45E6"/>
        <bgColor indexed="64"/>
      </patternFill>
    </fill>
  </fills>
  <borders count="6">
    <border>
      <left/>
      <right/>
      <top/>
      <bottom/>
      <diagonal/>
    </border>
    <border>
      <left/>
      <right/>
      <top/>
      <bottom style="thin">
        <color theme="0"/>
      </bottom>
      <diagonal/>
    </border>
    <border>
      <left/>
      <right/>
      <top style="thin">
        <color indexed="64"/>
      </top>
      <bottom style="thin">
        <color indexed="64"/>
      </bottom>
      <diagonal/>
    </border>
    <border>
      <left/>
      <right/>
      <top/>
      <bottom style="thin">
        <color indexed="64"/>
      </bottom>
      <diagonal/>
    </border>
    <border>
      <left/>
      <right/>
      <top/>
      <bottom style="thick">
        <color rgb="FFFE5B88"/>
      </bottom>
      <diagonal/>
    </border>
    <border>
      <left/>
      <right/>
      <top/>
      <bottom style="medium">
        <color rgb="FF0B45E6"/>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9" fillId="0" borderId="0"/>
    <xf numFmtId="0" fontId="14" fillId="0" borderId="0" applyNumberFormat="0" applyFill="0" applyBorder="0" applyAlignment="0" applyProtection="0"/>
    <xf numFmtId="0" fontId="16" fillId="0" borderId="0">
      <alignment horizontal="left"/>
    </xf>
  </cellStyleXfs>
  <cellXfs count="87">
    <xf numFmtId="0" fontId="0" fillId="0" borderId="0" xfId="0"/>
    <xf numFmtId="0" fontId="3" fillId="0" borderId="0" xfId="0" applyFont="1"/>
    <xf numFmtId="0" fontId="4" fillId="0" borderId="0" xfId="0" applyFont="1"/>
    <xf numFmtId="0" fontId="3" fillId="0" borderId="0" xfId="0" applyFont="1" applyBorder="1"/>
    <xf numFmtId="0" fontId="4" fillId="0" borderId="0" xfId="0" applyFont="1" applyBorder="1"/>
    <xf numFmtId="3" fontId="3" fillId="0" borderId="0" xfId="0" applyNumberFormat="1" applyFont="1" applyBorder="1"/>
    <xf numFmtId="3" fontId="4" fillId="0" borderId="0" xfId="0" applyNumberFormat="1" applyFont="1" applyBorder="1"/>
    <xf numFmtId="3" fontId="4" fillId="0" borderId="0" xfId="1" applyNumberFormat="1" applyFont="1" applyBorder="1"/>
    <xf numFmtId="164" fontId="4" fillId="0" borderId="0" xfId="1" applyNumberFormat="1" applyFont="1" applyBorder="1"/>
    <xf numFmtId="164" fontId="6" fillId="0" borderId="0" xfId="1" applyNumberFormat="1" applyFont="1" applyBorder="1"/>
    <xf numFmtId="0" fontId="3" fillId="0" borderId="2" xfId="0" applyFont="1" applyBorder="1"/>
    <xf numFmtId="0" fontId="4" fillId="0" borderId="2" xfId="0" applyFont="1" applyBorder="1"/>
    <xf numFmtId="3" fontId="3" fillId="0" borderId="2" xfId="0" applyNumberFormat="1" applyFont="1" applyBorder="1"/>
    <xf numFmtId="0" fontId="4" fillId="0" borderId="0" xfId="0" applyFont="1" applyFill="1" applyBorder="1"/>
    <xf numFmtId="10" fontId="6" fillId="0" borderId="0" xfId="1" applyNumberFormat="1" applyFont="1" applyBorder="1"/>
    <xf numFmtId="9" fontId="6" fillId="0" borderId="0" xfId="1" applyNumberFormat="1" applyFont="1" applyBorder="1"/>
    <xf numFmtId="164" fontId="6" fillId="0" borderId="0" xfId="1" applyNumberFormat="1" applyFont="1" applyBorder="1" applyAlignment="1">
      <alignment horizontal="right"/>
    </xf>
    <xf numFmtId="165" fontId="4" fillId="0" borderId="0" xfId="1" applyNumberFormat="1" applyFont="1" applyBorder="1"/>
    <xf numFmtId="3" fontId="4" fillId="0" borderId="0" xfId="0" applyNumberFormat="1" applyFont="1"/>
    <xf numFmtId="3" fontId="6" fillId="0" borderId="0" xfId="1" applyNumberFormat="1" applyFont="1" applyBorder="1"/>
    <xf numFmtId="0" fontId="4" fillId="0" borderId="0" xfId="0" applyFont="1" applyBorder="1" applyAlignment="1">
      <alignment wrapText="1"/>
    </xf>
    <xf numFmtId="0" fontId="4" fillId="0" borderId="0" xfId="0" applyFont="1" applyBorder="1" applyAlignment="1">
      <alignment horizontal="left" wrapText="1"/>
    </xf>
    <xf numFmtId="0" fontId="4" fillId="0" borderId="0" xfId="0" applyFont="1" applyAlignment="1">
      <alignment wrapText="1"/>
    </xf>
    <xf numFmtId="0" fontId="3" fillId="0" borderId="3" xfId="0" applyFont="1" applyBorder="1"/>
    <xf numFmtId="3" fontId="3" fillId="0" borderId="3" xfId="0" applyNumberFormat="1" applyFont="1" applyBorder="1"/>
    <xf numFmtId="164" fontId="4" fillId="0" borderId="0" xfId="0" applyNumberFormat="1" applyFont="1"/>
    <xf numFmtId="164" fontId="4" fillId="0" borderId="0" xfId="0" applyNumberFormat="1" applyFont="1" applyAlignment="1">
      <alignment horizontal="right"/>
    </xf>
    <xf numFmtId="10" fontId="4" fillId="0" borderId="0" xfId="0" applyNumberFormat="1" applyFont="1"/>
    <xf numFmtId="0" fontId="4" fillId="0" borderId="3" xfId="0" applyFont="1" applyBorder="1"/>
    <xf numFmtId="0" fontId="4" fillId="0" borderId="3" xfId="0" applyFont="1" applyBorder="1" applyAlignment="1">
      <alignment wrapText="1"/>
    </xf>
    <xf numFmtId="3" fontId="4" fillId="0" borderId="3" xfId="0" applyNumberFormat="1" applyFont="1" applyBorder="1"/>
    <xf numFmtId="3" fontId="4" fillId="3" borderId="0" xfId="0" applyNumberFormat="1" applyFont="1" applyFill="1"/>
    <xf numFmtId="164" fontId="4" fillId="3" borderId="0" xfId="0" applyNumberFormat="1" applyFont="1" applyFill="1"/>
    <xf numFmtId="4" fontId="4" fillId="0" borderId="0" xfId="0" applyNumberFormat="1" applyFont="1"/>
    <xf numFmtId="0" fontId="5" fillId="4" borderId="0" xfId="2" applyFont="1" applyFill="1" applyBorder="1"/>
    <xf numFmtId="0" fontId="5" fillId="4" borderId="0" xfId="2" applyFont="1" applyFill="1" applyBorder="1" applyAlignment="1">
      <alignment horizontal="center" wrapText="1"/>
    </xf>
    <xf numFmtId="0" fontId="5" fillId="4" borderId="4" xfId="2" applyFont="1" applyFill="1" applyBorder="1"/>
    <xf numFmtId="0" fontId="5" fillId="4" borderId="4" xfId="2" applyFont="1" applyFill="1" applyBorder="1" applyAlignment="1">
      <alignment horizontal="right" vertical="center" wrapText="1"/>
    </xf>
    <xf numFmtId="0" fontId="4" fillId="5" borderId="0" xfId="0" applyFont="1" applyFill="1"/>
    <xf numFmtId="0" fontId="5" fillId="4" borderId="4" xfId="2" applyFont="1" applyFill="1" applyBorder="1" applyAlignment="1">
      <alignment wrapText="1"/>
    </xf>
    <xf numFmtId="0" fontId="5" fillId="4" borderId="4" xfId="2" applyFont="1" applyFill="1" applyBorder="1" applyAlignment="1">
      <alignment horizontal="right" wrapText="1"/>
    </xf>
    <xf numFmtId="1" fontId="4" fillId="0" borderId="0" xfId="0" applyNumberFormat="1" applyFont="1" applyAlignment="1">
      <alignment horizontal="left"/>
    </xf>
    <xf numFmtId="1" fontId="4" fillId="5" borderId="0" xfId="0" applyNumberFormat="1" applyFont="1" applyFill="1" applyAlignment="1">
      <alignment horizontal="left"/>
    </xf>
    <xf numFmtId="1" fontId="5" fillId="4" borderId="4" xfId="2" applyNumberFormat="1" applyFont="1" applyFill="1" applyBorder="1" applyAlignment="1">
      <alignment horizontal="left" wrapText="1"/>
    </xf>
    <xf numFmtId="1" fontId="4" fillId="0" borderId="0" xfId="0" applyNumberFormat="1" applyFont="1" applyBorder="1" applyAlignment="1">
      <alignment horizontal="left"/>
    </xf>
    <xf numFmtId="1" fontId="4" fillId="0" borderId="0" xfId="1" applyNumberFormat="1" applyFont="1" applyBorder="1" applyAlignment="1">
      <alignment horizontal="left"/>
    </xf>
    <xf numFmtId="1" fontId="3" fillId="0" borderId="2" xfId="0" applyNumberFormat="1" applyFont="1" applyBorder="1" applyAlignment="1">
      <alignment horizontal="left"/>
    </xf>
    <xf numFmtId="1" fontId="4" fillId="0" borderId="0" xfId="0" applyNumberFormat="1" applyFont="1" applyAlignment="1">
      <alignment horizontal="left" wrapText="1"/>
    </xf>
    <xf numFmtId="1" fontId="3" fillId="0" borderId="3" xfId="0" applyNumberFormat="1" applyFont="1" applyBorder="1" applyAlignment="1">
      <alignment horizontal="left"/>
    </xf>
    <xf numFmtId="1" fontId="4" fillId="0" borderId="3" xfId="0" applyNumberFormat="1" applyFont="1" applyBorder="1" applyAlignment="1">
      <alignment horizontal="left"/>
    </xf>
    <xf numFmtId="1" fontId="4" fillId="0" borderId="0" xfId="0" applyNumberFormat="1" applyFont="1" applyAlignment="1">
      <alignment horizontal="left" vertical="top"/>
    </xf>
    <xf numFmtId="0" fontId="4" fillId="0" borderId="0" xfId="0" applyFont="1" applyAlignment="1">
      <alignment vertical="top" wrapText="1"/>
    </xf>
    <xf numFmtId="0" fontId="1" fillId="3" borderId="0" xfId="0" applyFont="1" applyFill="1"/>
    <xf numFmtId="0" fontId="0" fillId="3" borderId="0" xfId="0" applyFill="1"/>
    <xf numFmtId="0" fontId="0" fillId="0" borderId="0" xfId="0" applyAlignment="1">
      <alignment horizontal="center"/>
    </xf>
    <xf numFmtId="0" fontId="8" fillId="3" borderId="0" xfId="0" applyFont="1" applyFill="1"/>
    <xf numFmtId="0" fontId="7" fillId="3" borderId="0" xfId="0" applyFont="1" applyFill="1"/>
    <xf numFmtId="0" fontId="10" fillId="3" borderId="0" xfId="3" applyFont="1" applyFill="1" applyBorder="1" applyAlignment="1">
      <alignment horizontal="right"/>
    </xf>
    <xf numFmtId="0" fontId="10" fillId="3" borderId="0" xfId="3" applyFont="1" applyFill="1" applyBorder="1"/>
    <xf numFmtId="0" fontId="10" fillId="5" borderId="4" xfId="3" applyFont="1" applyFill="1" applyBorder="1" applyAlignment="1">
      <alignment horizontal="right"/>
    </xf>
    <xf numFmtId="0" fontId="12" fillId="5" borderId="0" xfId="3" applyFont="1" applyFill="1" applyBorder="1"/>
    <xf numFmtId="0" fontId="0" fillId="3" borderId="0" xfId="0" applyFont="1" applyFill="1"/>
    <xf numFmtId="0" fontId="10" fillId="3" borderId="0" xfId="3" applyFont="1" applyFill="1" applyBorder="1" applyAlignment="1">
      <alignment horizontal="left"/>
    </xf>
    <xf numFmtId="0" fontId="13" fillId="3" borderId="5" xfId="0" applyFont="1" applyFill="1" applyBorder="1" applyAlignment="1">
      <alignment vertical="center"/>
    </xf>
    <xf numFmtId="0" fontId="0" fillId="0" borderId="0" xfId="0" applyFont="1" applyAlignment="1">
      <alignment vertical="center"/>
    </xf>
    <xf numFmtId="0" fontId="0" fillId="0" borderId="0" xfId="0" applyAlignment="1">
      <alignment vertical="center"/>
    </xf>
    <xf numFmtId="0" fontId="1" fillId="3" borderId="0" xfId="0" applyFont="1" applyFill="1" applyAlignment="1">
      <alignment vertical="center"/>
    </xf>
    <xf numFmtId="0" fontId="15" fillId="3" borderId="0" xfId="4" applyFont="1" applyFill="1" applyAlignment="1">
      <alignment horizontal="left" vertical="center"/>
    </xf>
    <xf numFmtId="0" fontId="4" fillId="3" borderId="0" xfId="0" applyFont="1" applyFill="1" applyAlignment="1"/>
    <xf numFmtId="0" fontId="4" fillId="0" borderId="0" xfId="0" applyFont="1" applyFill="1"/>
    <xf numFmtId="0" fontId="0" fillId="0" borderId="0" xfId="0" applyAlignment="1"/>
    <xf numFmtId="0" fontId="1" fillId="3" borderId="0" xfId="0" applyFont="1" applyFill="1" applyAlignment="1"/>
    <xf numFmtId="0" fontId="4" fillId="0" borderId="0" xfId="0" applyFont="1" applyAlignment="1"/>
    <xf numFmtId="0" fontId="4" fillId="3" borderId="0" xfId="0" applyFont="1" applyFill="1" applyAlignment="1">
      <alignment horizontal="left"/>
    </xf>
    <xf numFmtId="0" fontId="4" fillId="3" borderId="5" xfId="0" applyFont="1" applyFill="1" applyBorder="1" applyAlignment="1">
      <alignment horizontal="left"/>
    </xf>
    <xf numFmtId="0" fontId="0" fillId="3" borderId="5" xfId="0" applyFill="1" applyBorder="1" applyAlignment="1"/>
    <xf numFmtId="0" fontId="0" fillId="3" borderId="0" xfId="0" applyFont="1" applyFill="1" applyAlignment="1"/>
    <xf numFmtId="0" fontId="8" fillId="3" borderId="0" xfId="0" applyFont="1" applyFill="1" applyAlignment="1">
      <alignment horizontal="left"/>
    </xf>
    <xf numFmtId="0" fontId="8" fillId="3" borderId="0" xfId="0" applyFont="1" applyFill="1" applyAlignment="1">
      <alignment horizontal="justify" vertical="top" wrapText="1"/>
    </xf>
    <xf numFmtId="0" fontId="11" fillId="5" borderId="0" xfId="3" applyFont="1" applyFill="1" applyBorder="1" applyAlignment="1">
      <alignment horizontal="left" vertical="center" wrapText="1"/>
    </xf>
    <xf numFmtId="0" fontId="11" fillId="5" borderId="4" xfId="3" applyFont="1" applyFill="1" applyBorder="1" applyAlignment="1">
      <alignment horizontal="left" vertical="center" wrapText="1"/>
    </xf>
    <xf numFmtId="0" fontId="5" fillId="4" borderId="0" xfId="2" applyFont="1" applyFill="1" applyBorder="1" applyAlignment="1">
      <alignment horizontal="right" wrapText="1"/>
    </xf>
    <xf numFmtId="0" fontId="5" fillId="4" borderId="1" xfId="2" applyFont="1" applyFill="1" applyBorder="1" applyAlignment="1">
      <alignment horizontal="center" wrapText="1"/>
    </xf>
    <xf numFmtId="3" fontId="3" fillId="0" borderId="0" xfId="0" applyNumberFormat="1" applyFont="1" applyFill="1" applyBorder="1"/>
    <xf numFmtId="3" fontId="4" fillId="0" borderId="0" xfId="0" applyNumberFormat="1" applyFont="1" applyFill="1" applyBorder="1"/>
    <xf numFmtId="164" fontId="4" fillId="0" borderId="0" xfId="1" applyNumberFormat="1" applyFont="1" applyFill="1" applyBorder="1"/>
    <xf numFmtId="3" fontId="3" fillId="0" borderId="2" xfId="0" applyNumberFormat="1" applyFont="1" applyFill="1" applyBorder="1"/>
  </cellXfs>
  <cellStyles count="6">
    <cellStyle name="Hyperlink" xfId="4" builtinId="8"/>
    <cellStyle name="Neutral" xfId="2" builtinId="28"/>
    <cellStyle name="Normal" xfId="0" builtinId="0"/>
    <cellStyle name="Normal 10" xfId="3"/>
    <cellStyle name="Percent" xfId="1" builtinId="5"/>
    <cellStyle name="Texti 3" xfId="5"/>
  </cellStyles>
  <dxfs count="0"/>
  <tableStyles count="0" defaultTableStyle="TableStyleMedium2" defaultPivotStyle="PivotStyleLight16"/>
  <colors>
    <mruColors>
      <color rgb="FFFE5B88"/>
      <color rgb="FF0B4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L54"/>
  <sheetViews>
    <sheetView showGridLines="0" workbookViewId="0">
      <selection activeCell="G23" sqref="G23"/>
    </sheetView>
  </sheetViews>
  <sheetFormatPr defaultColWidth="9.140625" defaultRowHeight="15" x14ac:dyDescent="0.25"/>
  <cols>
    <col min="1" max="1" width="44.85546875" style="52" customWidth="1"/>
    <col min="2" max="6" width="9" style="52" customWidth="1"/>
    <col min="7" max="7" width="40.28515625" style="52" customWidth="1"/>
    <col min="8" max="16384" width="9.140625" style="52"/>
  </cols>
  <sheetData>
    <row r="1" spans="1:12" ht="15.75" customHeight="1" x14ac:dyDescent="0.25">
      <c r="A1" s="79" t="s">
        <v>137</v>
      </c>
      <c r="B1" s="60">
        <v>0</v>
      </c>
      <c r="C1" s="60" t="e">
        <f>-VLOOKUP(#REF!,#REF!,10,FALSE)</f>
        <v>#REF!</v>
      </c>
      <c r="D1" s="60" t="e">
        <f>+C1+4</f>
        <v>#REF!</v>
      </c>
      <c r="E1" s="60" t="e">
        <f>+D1+4</f>
        <v>#REF!</v>
      </c>
      <c r="F1" s="60" t="e">
        <f>+E1+4</f>
        <v>#REF!</v>
      </c>
      <c r="G1" s="53"/>
    </row>
    <row r="2" spans="1:12" ht="15.75" thickBot="1" x14ac:dyDescent="0.3">
      <c r="A2" s="80"/>
      <c r="B2" s="59"/>
      <c r="C2" s="59"/>
      <c r="D2" s="59"/>
      <c r="E2" s="59"/>
      <c r="F2" s="59"/>
      <c r="G2" s="53"/>
    </row>
    <row r="3" spans="1:12" ht="15.75" thickTop="1" x14ac:dyDescent="0.25">
      <c r="A3" s="58"/>
      <c r="B3" s="57"/>
      <c r="C3" s="57"/>
      <c r="D3" s="57"/>
      <c r="E3" s="57"/>
      <c r="F3" s="57"/>
      <c r="G3" s="53"/>
    </row>
    <row r="4" spans="1:12" ht="15" customHeight="1" x14ac:dyDescent="0.25">
      <c r="A4" s="78" t="s">
        <v>136</v>
      </c>
      <c r="B4" s="78"/>
      <c r="C4" s="78"/>
      <c r="D4" s="78"/>
      <c r="E4" s="78"/>
      <c r="F4" s="78"/>
      <c r="G4"/>
      <c r="H4"/>
      <c r="I4"/>
      <c r="J4"/>
      <c r="K4"/>
      <c r="L4"/>
    </row>
    <row r="5" spans="1:12" x14ac:dyDescent="0.25">
      <c r="A5" s="78"/>
      <c r="B5" s="78"/>
      <c r="C5" s="78"/>
      <c r="D5" s="78"/>
      <c r="E5" s="78"/>
      <c r="F5" s="78"/>
      <c r="G5"/>
      <c r="H5"/>
      <c r="I5"/>
      <c r="J5"/>
      <c r="K5"/>
      <c r="L5"/>
    </row>
    <row r="6" spans="1:12" x14ac:dyDescent="0.25">
      <c r="A6" s="78"/>
      <c r="B6" s="78"/>
      <c r="C6" s="78"/>
      <c r="D6" s="78"/>
      <c r="E6" s="78"/>
      <c r="F6" s="78"/>
      <c r="G6"/>
      <c r="H6"/>
      <c r="I6"/>
      <c r="J6"/>
      <c r="K6"/>
      <c r="L6"/>
    </row>
    <row r="7" spans="1:12" x14ac:dyDescent="0.25">
      <c r="A7" s="78"/>
      <c r="B7" s="78"/>
      <c r="C7" s="78"/>
      <c r="D7" s="78"/>
      <c r="E7" s="78"/>
      <c r="F7" s="78"/>
      <c r="G7"/>
      <c r="H7"/>
      <c r="I7"/>
      <c r="J7"/>
      <c r="K7"/>
      <c r="L7"/>
    </row>
    <row r="8" spans="1:12" x14ac:dyDescent="0.25">
      <c r="A8" s="78" t="s">
        <v>135</v>
      </c>
      <c r="B8" s="78"/>
      <c r="C8" s="78"/>
      <c r="D8" s="78"/>
      <c r="E8" s="78"/>
      <c r="F8" s="78"/>
      <c r="G8"/>
      <c r="H8"/>
      <c r="I8"/>
      <c r="J8"/>
      <c r="K8"/>
      <c r="L8"/>
    </row>
    <row r="9" spans="1:12" x14ac:dyDescent="0.25">
      <c r="A9" s="78"/>
      <c r="B9" s="78"/>
      <c r="C9" s="78"/>
      <c r="D9" s="78"/>
      <c r="E9" s="78"/>
      <c r="F9" s="78"/>
      <c r="G9"/>
      <c r="H9"/>
      <c r="I9"/>
      <c r="J9"/>
      <c r="K9"/>
      <c r="L9"/>
    </row>
    <row r="10" spans="1:12" x14ac:dyDescent="0.25">
      <c r="A10" s="78"/>
      <c r="B10" s="78"/>
      <c r="C10" s="78"/>
      <c r="D10" s="78"/>
      <c r="E10" s="78"/>
      <c r="F10" s="78"/>
      <c r="G10"/>
      <c r="H10"/>
      <c r="I10"/>
      <c r="J10"/>
      <c r="K10"/>
      <c r="L10"/>
    </row>
    <row r="11" spans="1:12" s="56" customFormat="1" x14ac:dyDescent="0.25">
      <c r="A11" s="78" t="s">
        <v>134</v>
      </c>
      <c r="B11" s="78"/>
      <c r="C11" s="78"/>
      <c r="D11" s="78"/>
      <c r="E11" s="78"/>
      <c r="F11" s="78"/>
      <c r="G11"/>
      <c r="H11"/>
      <c r="I11"/>
      <c r="J11"/>
      <c r="K11"/>
      <c r="L11"/>
    </row>
    <row r="12" spans="1:12" x14ac:dyDescent="0.25">
      <c r="A12" s="78"/>
      <c r="B12" s="78"/>
      <c r="C12" s="78"/>
      <c r="D12" s="78"/>
      <c r="E12" s="78"/>
      <c r="F12" s="78"/>
      <c r="G12"/>
      <c r="H12"/>
      <c r="I12"/>
      <c r="J12"/>
      <c r="K12"/>
      <c r="L12"/>
    </row>
    <row r="13" spans="1:12" x14ac:dyDescent="0.25">
      <c r="A13" s="78"/>
      <c r="B13" s="78"/>
      <c r="C13" s="78"/>
      <c r="D13" s="78"/>
      <c r="E13" s="78"/>
      <c r="F13" s="78"/>
      <c r="G13"/>
      <c r="H13"/>
      <c r="I13"/>
      <c r="J13"/>
      <c r="K13"/>
      <c r="L13"/>
    </row>
    <row r="14" spans="1:12" x14ac:dyDescent="0.25">
      <c r="A14" s="78"/>
      <c r="B14" s="78"/>
      <c r="C14" s="78"/>
      <c r="D14" s="78"/>
      <c r="E14" s="78"/>
      <c r="F14" s="78"/>
      <c r="G14"/>
      <c r="H14"/>
      <c r="I14"/>
      <c r="J14"/>
      <c r="K14"/>
      <c r="L14"/>
    </row>
    <row r="15" spans="1:12" x14ac:dyDescent="0.25">
      <c r="A15" s="78"/>
      <c r="B15" s="78"/>
      <c r="C15" s="78"/>
      <c r="D15" s="78"/>
      <c r="E15" s="78"/>
      <c r="F15" s="78"/>
      <c r="G15"/>
      <c r="H15"/>
      <c r="I15"/>
      <c r="J15"/>
      <c r="K15"/>
      <c r="L15"/>
    </row>
    <row r="16" spans="1:12" x14ac:dyDescent="0.25">
      <c r="A16" s="78"/>
      <c r="B16" s="78"/>
      <c r="C16" s="78"/>
      <c r="D16" s="78"/>
      <c r="E16" s="78"/>
      <c r="F16" s="78"/>
      <c r="G16"/>
      <c r="H16"/>
      <c r="I16"/>
      <c r="J16"/>
      <c r="K16"/>
      <c r="L16"/>
    </row>
    <row r="17" spans="1:12" x14ac:dyDescent="0.25">
      <c r="A17" s="78" t="s">
        <v>133</v>
      </c>
      <c r="B17" s="78"/>
      <c r="C17" s="78"/>
      <c r="D17" s="78"/>
      <c r="E17" s="78"/>
      <c r="F17" s="78"/>
      <c r="G17"/>
      <c r="H17"/>
      <c r="I17"/>
      <c r="J17"/>
      <c r="K17"/>
      <c r="L17"/>
    </row>
    <row r="18" spans="1:12" x14ac:dyDescent="0.25">
      <c r="A18" s="78"/>
      <c r="B18" s="78"/>
      <c r="C18" s="78"/>
      <c r="D18" s="78"/>
      <c r="E18" s="78"/>
      <c r="F18" s="78"/>
      <c r="G18"/>
      <c r="H18"/>
      <c r="I18"/>
      <c r="J18"/>
      <c r="K18"/>
      <c r="L18"/>
    </row>
    <row r="19" spans="1:12" x14ac:dyDescent="0.25">
      <c r="A19" s="55" t="s">
        <v>132</v>
      </c>
      <c r="B19" s="53"/>
      <c r="C19" s="53"/>
      <c r="D19" s="53"/>
      <c r="E19" s="53"/>
      <c r="F19" s="53"/>
      <c r="G19"/>
      <c r="H19"/>
      <c r="I19"/>
      <c r="J19"/>
      <c r="K19"/>
      <c r="L19"/>
    </row>
    <row r="20" spans="1:12" x14ac:dyDescent="0.25">
      <c r="A20" s="78"/>
      <c r="B20" s="78"/>
      <c r="C20" s="78"/>
      <c r="D20" s="78"/>
      <c r="E20" s="78"/>
      <c r="F20" s="78"/>
      <c r="G20"/>
      <c r="H20" s="54"/>
      <c r="I20"/>
      <c r="J20"/>
      <c r="K20"/>
      <c r="L20"/>
    </row>
    <row r="21" spans="1:12" x14ac:dyDescent="0.25">
      <c r="A21" s="78"/>
      <c r="B21" s="78"/>
      <c r="C21" s="78"/>
      <c r="D21" s="78"/>
      <c r="E21" s="78"/>
      <c r="F21" s="78"/>
      <c r="G21"/>
      <c r="H21"/>
      <c r="I21"/>
      <c r="J21"/>
      <c r="K21"/>
      <c r="L21"/>
    </row>
    <row r="22" spans="1:12" x14ac:dyDescent="0.25">
      <c r="A22" s="78"/>
      <c r="B22" s="78"/>
      <c r="C22" s="78"/>
      <c r="D22" s="78"/>
      <c r="E22" s="78"/>
      <c r="F22" s="78"/>
      <c r="G22"/>
      <c r="H22"/>
      <c r="I22"/>
      <c r="J22"/>
      <c r="K22"/>
      <c r="L22"/>
    </row>
    <row r="23" spans="1:12" x14ac:dyDescent="0.25">
      <c r="A23" s="53"/>
      <c r="B23" s="53"/>
      <c r="C23" s="53"/>
      <c r="D23" s="53"/>
      <c r="E23" s="53"/>
      <c r="F23" s="53"/>
      <c r="G23"/>
      <c r="H23"/>
      <c r="I23"/>
      <c r="J23"/>
      <c r="K23"/>
      <c r="L23"/>
    </row>
    <row r="24" spans="1:12" x14ac:dyDescent="0.25">
      <c r="A24" s="53"/>
      <c r="B24" s="53"/>
      <c r="C24" s="53"/>
      <c r="D24" s="53"/>
      <c r="E24" s="53"/>
      <c r="F24" s="53"/>
      <c r="G24"/>
      <c r="H24"/>
      <c r="I24"/>
      <c r="J24"/>
      <c r="K24"/>
      <c r="L24"/>
    </row>
    <row r="25" spans="1:12" x14ac:dyDescent="0.25">
      <c r="A25" s="53"/>
      <c r="B25" s="53"/>
      <c r="C25" s="53"/>
      <c r="D25" s="53"/>
      <c r="E25" s="53"/>
      <c r="F25" s="53"/>
      <c r="G25"/>
      <c r="H25"/>
      <c r="I25"/>
      <c r="J25"/>
      <c r="K25"/>
      <c r="L25"/>
    </row>
    <row r="26" spans="1:12" x14ac:dyDescent="0.25">
      <c r="A26" s="53"/>
      <c r="B26" s="53"/>
      <c r="C26" s="53"/>
      <c r="D26" s="53"/>
      <c r="E26" s="53"/>
      <c r="F26" s="53"/>
      <c r="G26"/>
      <c r="H26"/>
      <c r="I26"/>
      <c r="J26"/>
      <c r="K26"/>
      <c r="L26"/>
    </row>
    <row r="27" spans="1:12" x14ac:dyDescent="0.25">
      <c r="A27" s="53"/>
      <c r="B27" s="53"/>
      <c r="C27" s="53"/>
      <c r="D27" s="53"/>
      <c r="E27" s="53"/>
      <c r="F27" s="53"/>
      <c r="G27"/>
      <c r="H27"/>
      <c r="I27"/>
      <c r="J27"/>
      <c r="K27"/>
      <c r="L27"/>
    </row>
    <row r="28" spans="1:12" x14ac:dyDescent="0.25">
      <c r="A28" s="53"/>
      <c r="B28" s="53"/>
      <c r="C28" s="53"/>
      <c r="D28" s="53"/>
      <c r="E28" s="53"/>
      <c r="F28" s="53"/>
      <c r="G28"/>
      <c r="H28"/>
      <c r="I28"/>
      <c r="J28"/>
      <c r="K28"/>
      <c r="L28"/>
    </row>
    <row r="29" spans="1:12" x14ac:dyDescent="0.25">
      <c r="A29" s="53"/>
      <c r="B29" s="53"/>
      <c r="C29" s="53"/>
      <c r="D29" s="53"/>
      <c r="E29" s="53"/>
      <c r="F29" s="53"/>
      <c r="G29"/>
      <c r="H29"/>
      <c r="I29"/>
      <c r="J29"/>
      <c r="K29"/>
      <c r="L29"/>
    </row>
    <row r="30" spans="1:12" x14ac:dyDescent="0.25">
      <c r="A30" s="53"/>
      <c r="B30" s="53"/>
      <c r="C30" s="53"/>
      <c r="D30" s="53"/>
      <c r="E30" s="53"/>
      <c r="F30" s="53"/>
      <c r="G30"/>
      <c r="H30"/>
      <c r="I30"/>
      <c r="J30"/>
      <c r="K30"/>
      <c r="L30"/>
    </row>
    <row r="31" spans="1:12" x14ac:dyDescent="0.25">
      <c r="A31" s="53"/>
      <c r="B31" s="53"/>
      <c r="C31" s="53"/>
      <c r="D31" s="53"/>
      <c r="E31" s="53"/>
      <c r="F31" s="53"/>
    </row>
    <row r="32" spans="1:12" x14ac:dyDescent="0.25">
      <c r="A32" s="53"/>
      <c r="B32" s="53"/>
      <c r="C32" s="53"/>
      <c r="D32" s="53"/>
      <c r="E32" s="53"/>
      <c r="F32" s="53"/>
    </row>
    <row r="33" spans="1:6" x14ac:dyDescent="0.25">
      <c r="A33" s="53"/>
      <c r="B33" s="53"/>
      <c r="C33" s="53"/>
      <c r="D33" s="53"/>
      <c r="E33" s="53"/>
      <c r="F33" s="53"/>
    </row>
    <row r="34" spans="1:6" x14ac:dyDescent="0.25">
      <c r="A34" s="53"/>
      <c r="B34" s="53"/>
      <c r="C34" s="53"/>
      <c r="D34" s="53"/>
      <c r="E34" s="53"/>
      <c r="F34" s="53"/>
    </row>
    <row r="35" spans="1:6" x14ac:dyDescent="0.25">
      <c r="A35" s="53"/>
      <c r="B35" s="53"/>
      <c r="C35" s="53"/>
      <c r="D35" s="53"/>
      <c r="E35" s="53"/>
      <c r="F35" s="53"/>
    </row>
    <row r="36" spans="1:6" x14ac:dyDescent="0.25">
      <c r="A36" s="53"/>
      <c r="B36" s="53"/>
      <c r="C36" s="53"/>
      <c r="D36" s="53"/>
      <c r="E36" s="53"/>
      <c r="F36" s="53"/>
    </row>
    <row r="37" spans="1:6" x14ac:dyDescent="0.25">
      <c r="A37" s="53"/>
      <c r="B37" s="53"/>
      <c r="C37" s="53"/>
      <c r="D37" s="53"/>
      <c r="E37" s="53"/>
      <c r="F37" s="53"/>
    </row>
    <row r="38" spans="1:6" x14ac:dyDescent="0.25">
      <c r="A38" s="53"/>
      <c r="B38" s="53"/>
      <c r="C38" s="53"/>
      <c r="D38" s="53"/>
      <c r="E38" s="53"/>
      <c r="F38" s="53"/>
    </row>
    <row r="39" spans="1:6" x14ac:dyDescent="0.25">
      <c r="A39" s="53"/>
      <c r="B39" s="53"/>
      <c r="C39" s="53"/>
      <c r="D39" s="53"/>
      <c r="E39" s="53"/>
      <c r="F39" s="53"/>
    </row>
    <row r="40" spans="1:6" x14ac:dyDescent="0.25">
      <c r="A40" s="53"/>
      <c r="B40" s="53"/>
      <c r="C40" s="53"/>
      <c r="D40" s="53"/>
      <c r="E40" s="53"/>
      <c r="F40" s="53"/>
    </row>
    <row r="41" spans="1:6" x14ac:dyDescent="0.25">
      <c r="A41" s="53"/>
      <c r="B41" s="53"/>
      <c r="C41" s="53"/>
      <c r="D41" s="53"/>
      <c r="E41" s="53"/>
      <c r="F41" s="53"/>
    </row>
    <row r="42" spans="1:6" x14ac:dyDescent="0.25">
      <c r="A42" s="53"/>
      <c r="B42" s="53"/>
      <c r="C42" s="53"/>
      <c r="D42" s="53"/>
      <c r="E42" s="53"/>
      <c r="F42" s="53"/>
    </row>
    <row r="43" spans="1:6" x14ac:dyDescent="0.25">
      <c r="A43" s="53"/>
      <c r="B43" s="53"/>
      <c r="C43" s="53"/>
      <c r="D43" s="53"/>
      <c r="E43" s="53"/>
      <c r="F43" s="53"/>
    </row>
    <row r="44" spans="1:6" x14ac:dyDescent="0.25">
      <c r="A44" s="53"/>
      <c r="B44" s="53"/>
      <c r="C44" s="53"/>
      <c r="D44" s="53"/>
      <c r="E44" s="53"/>
      <c r="F44" s="53"/>
    </row>
    <row r="45" spans="1:6" x14ac:dyDescent="0.25">
      <c r="A45" s="53"/>
      <c r="B45" s="53"/>
      <c r="C45" s="53"/>
      <c r="D45" s="53"/>
      <c r="E45" s="53"/>
      <c r="F45" s="53"/>
    </row>
    <row r="46" spans="1:6" x14ac:dyDescent="0.25">
      <c r="A46" s="53"/>
      <c r="B46" s="53"/>
      <c r="C46" s="53"/>
      <c r="D46" s="53"/>
      <c r="E46" s="53"/>
      <c r="F46" s="53"/>
    </row>
    <row r="47" spans="1:6" x14ac:dyDescent="0.25">
      <c r="A47" s="53"/>
      <c r="B47" s="53"/>
      <c r="C47" s="53"/>
      <c r="D47" s="53"/>
      <c r="E47" s="53"/>
      <c r="F47" s="53"/>
    </row>
    <row r="48" spans="1:6" x14ac:dyDescent="0.25">
      <c r="A48" s="53"/>
      <c r="B48" s="53"/>
      <c r="C48" s="53"/>
      <c r="D48" s="53"/>
      <c r="E48" s="53"/>
      <c r="F48" s="53"/>
    </row>
    <row r="49" spans="1:6" x14ac:dyDescent="0.25">
      <c r="A49" s="53"/>
      <c r="B49" s="53"/>
      <c r="C49" s="53"/>
      <c r="D49" s="53"/>
      <c r="E49" s="53"/>
      <c r="F49" s="53"/>
    </row>
    <row r="50" spans="1:6" x14ac:dyDescent="0.25">
      <c r="A50" s="53"/>
      <c r="B50" s="53"/>
      <c r="C50" s="53"/>
      <c r="D50" s="53"/>
      <c r="E50" s="53"/>
      <c r="F50" s="53"/>
    </row>
    <row r="51" spans="1:6" x14ac:dyDescent="0.25">
      <c r="A51" s="53"/>
      <c r="B51" s="53"/>
      <c r="C51" s="53"/>
      <c r="D51" s="53"/>
      <c r="E51" s="53"/>
      <c r="F51" s="53"/>
    </row>
    <row r="52" spans="1:6" x14ac:dyDescent="0.25">
      <c r="A52" s="53"/>
      <c r="B52" s="53"/>
      <c r="C52" s="53"/>
      <c r="D52" s="53"/>
      <c r="E52" s="53"/>
      <c r="F52" s="53"/>
    </row>
    <row r="53" spans="1:6" x14ac:dyDescent="0.25">
      <c r="A53" s="53"/>
      <c r="B53" s="53"/>
      <c r="C53" s="53"/>
      <c r="D53" s="53"/>
      <c r="E53" s="53"/>
      <c r="F53" s="53"/>
    </row>
    <row r="54" spans="1:6" x14ac:dyDescent="0.25">
      <c r="A54" s="53"/>
      <c r="B54" s="53"/>
      <c r="C54" s="53"/>
      <c r="D54" s="53"/>
      <c r="E54" s="53"/>
      <c r="F54" s="53"/>
    </row>
  </sheetData>
  <mergeCells count="6">
    <mergeCell ref="A20:F22"/>
    <mergeCell ref="A1:A2"/>
    <mergeCell ref="A4:F7"/>
    <mergeCell ref="A8:F10"/>
    <mergeCell ref="A11:F16"/>
    <mergeCell ref="A17: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F10"/>
  <sheetViews>
    <sheetView showGridLines="0" workbookViewId="0">
      <selection activeCell="A6" sqref="A6"/>
    </sheetView>
  </sheetViews>
  <sheetFormatPr defaultColWidth="9.140625" defaultRowHeight="15" x14ac:dyDescent="0.25"/>
  <cols>
    <col min="1" max="1" width="12" style="73" customWidth="1"/>
    <col min="2" max="2" width="72.85546875" style="52" customWidth="1"/>
    <col min="3" max="3" width="40.28515625" style="61" customWidth="1"/>
    <col min="4" max="16384" width="9.140625" style="52"/>
  </cols>
  <sheetData>
    <row r="1" spans="1:6" ht="15.75" customHeight="1" x14ac:dyDescent="0.25">
      <c r="A1" s="79" t="s">
        <v>143</v>
      </c>
      <c r="B1" s="79"/>
    </row>
    <row r="2" spans="1:6" ht="15.75" thickBot="1" x14ac:dyDescent="0.3">
      <c r="A2" s="80"/>
      <c r="B2" s="80"/>
    </row>
    <row r="3" spans="1:6" ht="11.25" customHeight="1" thickTop="1" x14ac:dyDescent="0.25">
      <c r="A3" s="62"/>
      <c r="B3" s="58"/>
    </row>
    <row r="4" spans="1:6" s="66" customFormat="1" ht="15.75" customHeight="1" thickBot="1" x14ac:dyDescent="0.3">
      <c r="A4" s="63" t="s">
        <v>138</v>
      </c>
      <c r="B4" s="63"/>
      <c r="C4" s="64"/>
      <c r="D4" s="65"/>
      <c r="E4" s="65"/>
      <c r="F4" s="65"/>
    </row>
    <row r="5" spans="1:6" s="71" customFormat="1" ht="15.75" customHeight="1" x14ac:dyDescent="0.25">
      <c r="A5" s="67" t="s">
        <v>139</v>
      </c>
      <c r="B5" s="68" t="s">
        <v>140</v>
      </c>
      <c r="C5" s="69"/>
      <c r="D5" s="70"/>
      <c r="E5" s="70"/>
      <c r="F5" s="70"/>
    </row>
    <row r="6" spans="1:6" s="71" customFormat="1" ht="15.75" customHeight="1" x14ac:dyDescent="0.25">
      <c r="A6" s="67" t="s">
        <v>141</v>
      </c>
      <c r="B6" s="72" t="s">
        <v>142</v>
      </c>
      <c r="C6" s="69"/>
      <c r="D6" s="70"/>
      <c r="E6" s="70"/>
      <c r="F6" s="70"/>
    </row>
    <row r="7" spans="1:6" s="71" customFormat="1" ht="9" customHeight="1" thickBot="1" x14ac:dyDescent="0.3">
      <c r="A7" s="74"/>
      <c r="B7" s="75"/>
      <c r="C7" s="76"/>
    </row>
    <row r="8" spans="1:6" x14ac:dyDescent="0.25">
      <c r="A8" s="77"/>
      <c r="B8" s="53"/>
    </row>
    <row r="9" spans="1:6" x14ac:dyDescent="0.25">
      <c r="A9" s="77"/>
      <c r="B9" s="53"/>
    </row>
    <row r="10" spans="1:6" x14ac:dyDescent="0.25">
      <c r="B10" s="53"/>
    </row>
  </sheetData>
  <mergeCells count="1">
    <mergeCell ref="A1:B2"/>
  </mergeCells>
  <hyperlinks>
    <hyperlink ref="A5" location="'EU OV1'!A1" display="EU OV1"/>
    <hyperlink ref="A6" location="OFD!A1" display="OF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G48"/>
  <sheetViews>
    <sheetView showGridLines="0" tabSelected="1" workbookViewId="0">
      <selection activeCell="I9" sqref="I9"/>
    </sheetView>
  </sheetViews>
  <sheetFormatPr defaultColWidth="10.28515625" defaultRowHeight="12.75" x14ac:dyDescent="0.2"/>
  <cols>
    <col min="1" max="1" width="2.42578125" style="2" customWidth="1"/>
    <col min="2" max="2" width="53.7109375" style="2" customWidth="1"/>
    <col min="3" max="3" width="11.28515625" style="2" customWidth="1"/>
    <col min="4" max="4" width="15.85546875" style="2" customWidth="1"/>
    <col min="5" max="5" width="1.42578125" style="2" customWidth="1"/>
    <col min="6" max="6" width="15.5703125" style="2" customWidth="1"/>
    <col min="7" max="7" width="3.5703125" style="2" customWidth="1"/>
    <col min="8" max="16384" width="10.28515625" style="2"/>
  </cols>
  <sheetData>
    <row r="1" spans="1:7" x14ac:dyDescent="0.2">
      <c r="A1" s="1" t="s">
        <v>128</v>
      </c>
      <c r="B1" s="1"/>
    </row>
    <row r="3" spans="1:7" ht="15.75" customHeight="1" x14ac:dyDescent="0.2">
      <c r="A3" s="34"/>
      <c r="B3" s="34"/>
      <c r="C3" s="34"/>
      <c r="D3" s="34"/>
      <c r="E3" s="34"/>
      <c r="F3" s="81" t="s">
        <v>0</v>
      </c>
    </row>
    <row r="4" spans="1:7" ht="22.5" customHeight="1" x14ac:dyDescent="0.2">
      <c r="A4" s="34"/>
      <c r="B4" s="34"/>
      <c r="C4" s="82" t="s">
        <v>129</v>
      </c>
      <c r="D4" s="82"/>
      <c r="E4" s="35"/>
      <c r="F4" s="81"/>
    </row>
    <row r="5" spans="1:7" ht="21.75" customHeight="1" thickBot="1" x14ac:dyDescent="0.25">
      <c r="A5" s="36" t="s">
        <v>127</v>
      </c>
      <c r="B5" s="36"/>
      <c r="C5" s="37" t="s">
        <v>144</v>
      </c>
      <c r="D5" s="37">
        <v>2018</v>
      </c>
      <c r="E5" s="37"/>
      <c r="F5" s="37" t="s">
        <v>144</v>
      </c>
    </row>
    <row r="6" spans="1:7" s="4" customFormat="1" ht="15.75" customHeight="1" thickTop="1" x14ac:dyDescent="0.2">
      <c r="A6" s="3" t="s">
        <v>1</v>
      </c>
      <c r="C6" s="5">
        <v>645585</v>
      </c>
      <c r="D6" s="5">
        <v>689900</v>
      </c>
      <c r="E6" s="3"/>
      <c r="F6" s="83">
        <v>51646.8</v>
      </c>
    </row>
    <row r="7" spans="1:7" s="4" customFormat="1" ht="15.75" customHeight="1" x14ac:dyDescent="0.2">
      <c r="B7" s="4" t="s">
        <v>2</v>
      </c>
      <c r="C7" s="6">
        <v>645585</v>
      </c>
      <c r="D7" s="6">
        <v>689900</v>
      </c>
      <c r="F7" s="84">
        <v>51646.8</v>
      </c>
    </row>
    <row r="8" spans="1:7" s="4" customFormat="1" ht="15.75" customHeight="1" x14ac:dyDescent="0.2">
      <c r="A8" s="3" t="s">
        <v>3</v>
      </c>
      <c r="C8" s="5">
        <v>6320</v>
      </c>
      <c r="D8" s="5">
        <v>6633</v>
      </c>
      <c r="E8" s="3"/>
      <c r="F8" s="83">
        <v>505.6</v>
      </c>
    </row>
    <row r="9" spans="1:7" s="4" customFormat="1" ht="15.75" customHeight="1" x14ac:dyDescent="0.2">
      <c r="B9" s="4" t="s">
        <v>4</v>
      </c>
      <c r="C9" s="6">
        <v>3457</v>
      </c>
      <c r="D9" s="6">
        <v>4405</v>
      </c>
      <c r="F9" s="84">
        <v>276.56</v>
      </c>
    </row>
    <row r="10" spans="1:7" s="4" customFormat="1" ht="15.75" customHeight="1" x14ac:dyDescent="0.2">
      <c r="B10" s="4" t="s">
        <v>5</v>
      </c>
      <c r="C10" s="6">
        <v>2863</v>
      </c>
      <c r="D10" s="6">
        <v>2228</v>
      </c>
      <c r="F10" s="84">
        <v>229.04</v>
      </c>
    </row>
    <row r="11" spans="1:7" s="4" customFormat="1" ht="15.75" customHeight="1" x14ac:dyDescent="0.2">
      <c r="A11" s="4" t="s">
        <v>6</v>
      </c>
      <c r="C11" s="7"/>
      <c r="D11" s="7"/>
      <c r="F11" s="8"/>
    </row>
    <row r="12" spans="1:7" s="4" customFormat="1" ht="15.75" customHeight="1" x14ac:dyDescent="0.2">
      <c r="A12" s="4" t="s">
        <v>7</v>
      </c>
      <c r="C12" s="8"/>
      <c r="D12" s="8"/>
      <c r="F12" s="8"/>
    </row>
    <row r="13" spans="1:7" s="4" customFormat="1" ht="15.75" customHeight="1" x14ac:dyDescent="0.2">
      <c r="A13" s="3" t="s">
        <v>8</v>
      </c>
      <c r="C13" s="5">
        <v>16295</v>
      </c>
      <c r="D13" s="5">
        <v>13208</v>
      </c>
      <c r="E13" s="3"/>
      <c r="F13" s="83">
        <v>1303.6000000000001</v>
      </c>
      <c r="G13" s="8"/>
    </row>
    <row r="14" spans="1:7" s="4" customFormat="1" ht="15.75" customHeight="1" x14ac:dyDescent="0.2">
      <c r="B14" s="4" t="s">
        <v>2</v>
      </c>
      <c r="C14" s="6">
        <v>16295</v>
      </c>
      <c r="D14" s="6">
        <v>13208</v>
      </c>
      <c r="F14" s="84">
        <v>1303.6000000000001</v>
      </c>
    </row>
    <row r="15" spans="1:7" s="4" customFormat="1" ht="15.75" customHeight="1" x14ac:dyDescent="0.2">
      <c r="A15" s="4" t="s">
        <v>9</v>
      </c>
      <c r="C15" s="8"/>
      <c r="D15" s="8"/>
      <c r="F15" s="85"/>
    </row>
    <row r="16" spans="1:7" s="4" customFormat="1" ht="15.75" customHeight="1" x14ac:dyDescent="0.2">
      <c r="A16" s="3" t="s">
        <v>10</v>
      </c>
      <c r="C16" s="5">
        <v>86957</v>
      </c>
      <c r="D16" s="5">
        <v>86957</v>
      </c>
      <c r="E16" s="5"/>
      <c r="F16" s="83">
        <v>6956.56</v>
      </c>
    </row>
    <row r="17" spans="1:7" s="4" customFormat="1" ht="15.75" customHeight="1" x14ac:dyDescent="0.2">
      <c r="B17" s="4" t="s">
        <v>11</v>
      </c>
      <c r="C17" s="6">
        <v>86957</v>
      </c>
      <c r="D17" s="6">
        <v>86957</v>
      </c>
      <c r="E17" s="6"/>
      <c r="F17" s="84">
        <v>6956.56</v>
      </c>
    </row>
    <row r="18" spans="1:7" s="4" customFormat="1" ht="15.75" customHeight="1" x14ac:dyDescent="0.2">
      <c r="A18" s="4" t="s">
        <v>12</v>
      </c>
      <c r="C18" s="5"/>
      <c r="D18" s="5"/>
      <c r="E18" s="5"/>
      <c r="F18" s="83"/>
    </row>
    <row r="19" spans="1:7" s="4" customFormat="1" ht="15.75" customHeight="1" x14ac:dyDescent="0.2">
      <c r="A19" s="10" t="s">
        <v>13</v>
      </c>
      <c r="B19" s="11"/>
      <c r="C19" s="12">
        <v>755157</v>
      </c>
      <c r="D19" s="12">
        <v>796698</v>
      </c>
      <c r="E19" s="11"/>
      <c r="F19" s="86">
        <v>60412.56</v>
      </c>
      <c r="G19" s="13"/>
    </row>
    <row r="20" spans="1:7" s="4" customFormat="1" ht="15.75" customHeight="1" x14ac:dyDescent="0.2">
      <c r="C20" s="8"/>
      <c r="D20" s="8"/>
      <c r="E20" s="8"/>
      <c r="F20" s="7"/>
    </row>
    <row r="21" spans="1:7" s="4" customFormat="1" ht="15.75" customHeight="1" x14ac:dyDescent="0.2">
      <c r="C21" s="8"/>
      <c r="D21" s="8"/>
      <c r="E21" s="8"/>
      <c r="F21" s="8"/>
    </row>
    <row r="22" spans="1:7" s="4" customFormat="1" ht="15.75" customHeight="1" x14ac:dyDescent="0.2">
      <c r="C22" s="9"/>
      <c r="D22" s="9"/>
      <c r="E22" s="9"/>
      <c r="F22" s="14"/>
    </row>
    <row r="23" spans="1:7" s="4" customFormat="1" ht="15.75" customHeight="1" x14ac:dyDescent="0.2">
      <c r="C23" s="15"/>
      <c r="D23" s="15"/>
      <c r="E23" s="15"/>
      <c r="F23" s="9"/>
    </row>
    <row r="24" spans="1:7" s="4" customFormat="1" ht="15.75" customHeight="1" x14ac:dyDescent="0.2">
      <c r="C24" s="14"/>
      <c r="D24" s="14"/>
      <c r="E24" s="14"/>
      <c r="F24" s="16"/>
    </row>
    <row r="25" spans="1:7" s="4" customFormat="1" ht="15.75" customHeight="1" x14ac:dyDescent="0.2">
      <c r="C25" s="14"/>
      <c r="D25" s="14"/>
      <c r="E25" s="14"/>
      <c r="F25" s="16"/>
    </row>
    <row r="26" spans="1:7" s="4" customFormat="1" ht="15.75" customHeight="1" x14ac:dyDescent="0.2">
      <c r="C26" s="8"/>
      <c r="D26" s="8"/>
      <c r="E26" s="8"/>
      <c r="F26" s="8"/>
    </row>
    <row r="27" spans="1:7" s="4" customFormat="1" ht="15.75" customHeight="1" x14ac:dyDescent="0.2">
      <c r="C27" s="8"/>
      <c r="D27" s="8"/>
      <c r="E27" s="8"/>
      <c r="F27" s="8"/>
    </row>
    <row r="28" spans="1:7" ht="15.75" customHeight="1" x14ac:dyDescent="0.2">
      <c r="F28" s="17"/>
      <c r="G28" s="4"/>
    </row>
    <row r="29" spans="1:7" ht="15.75" customHeight="1" x14ac:dyDescent="0.2">
      <c r="F29" s="6"/>
      <c r="G29" s="4"/>
    </row>
    <row r="30" spans="1:7" ht="15.75" customHeight="1" x14ac:dyDescent="0.2">
      <c r="F30" s="6"/>
      <c r="G30" s="4"/>
    </row>
    <row r="31" spans="1:7" ht="15.75" customHeight="1" x14ac:dyDescent="0.2">
      <c r="F31" s="8"/>
      <c r="G31" s="4"/>
    </row>
    <row r="32" spans="1:7" x14ac:dyDescent="0.2">
      <c r="F32" s="6"/>
      <c r="G32" s="4"/>
    </row>
    <row r="33" spans="3:7" x14ac:dyDescent="0.2">
      <c r="F33" s="6"/>
      <c r="G33" s="4"/>
    </row>
    <row r="34" spans="3:7" x14ac:dyDescent="0.2">
      <c r="F34" s="6"/>
      <c r="G34" s="4"/>
    </row>
    <row r="35" spans="3:7" x14ac:dyDescent="0.2">
      <c r="F35" s="6"/>
      <c r="G35" s="4"/>
    </row>
    <row r="36" spans="3:7" x14ac:dyDescent="0.2">
      <c r="F36" s="6"/>
      <c r="G36" s="4"/>
    </row>
    <row r="37" spans="3:7" x14ac:dyDescent="0.2">
      <c r="F37" s="6"/>
      <c r="G37" s="4"/>
    </row>
    <row r="38" spans="3:7" x14ac:dyDescent="0.2">
      <c r="F38" s="6"/>
      <c r="G38" s="4"/>
    </row>
    <row r="39" spans="3:7" x14ac:dyDescent="0.2">
      <c r="F39" s="6"/>
      <c r="G39" s="4"/>
    </row>
    <row r="40" spans="3:7" x14ac:dyDescent="0.2">
      <c r="F40" s="6"/>
      <c r="G40" s="4"/>
    </row>
    <row r="41" spans="3:7" x14ac:dyDescent="0.2">
      <c r="F41" s="18"/>
    </row>
    <row r="42" spans="3:7" x14ac:dyDescent="0.2">
      <c r="F42" s="18"/>
    </row>
    <row r="43" spans="3:7" x14ac:dyDescent="0.2">
      <c r="C43" s="18"/>
      <c r="D43" s="18"/>
      <c r="E43" s="18"/>
      <c r="F43" s="18"/>
    </row>
    <row r="44" spans="3:7" x14ac:dyDescent="0.2">
      <c r="C44" s="18"/>
      <c r="D44" s="18"/>
      <c r="E44" s="18"/>
      <c r="F44" s="18"/>
    </row>
    <row r="45" spans="3:7" x14ac:dyDescent="0.2">
      <c r="C45" s="18"/>
      <c r="D45" s="18"/>
      <c r="E45" s="18"/>
      <c r="F45" s="18"/>
    </row>
    <row r="46" spans="3:7" x14ac:dyDescent="0.2">
      <c r="C46" s="18"/>
      <c r="D46" s="18"/>
      <c r="E46" s="18"/>
      <c r="F46" s="18"/>
    </row>
    <row r="47" spans="3:7" x14ac:dyDescent="0.2">
      <c r="C47" s="18"/>
      <c r="D47" s="18"/>
      <c r="E47" s="18"/>
      <c r="F47" s="18"/>
    </row>
    <row r="48" spans="3:7" x14ac:dyDescent="0.2">
      <c r="C48" s="18"/>
      <c r="D48" s="18"/>
      <c r="E48" s="18"/>
      <c r="F48" s="18"/>
    </row>
  </sheetData>
  <mergeCells count="2">
    <mergeCell ref="F3:F4"/>
    <mergeCell ref="C4:D4"/>
  </mergeCell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E111"/>
  <sheetViews>
    <sheetView showGridLines="0" workbookViewId="0">
      <selection activeCell="B75" sqref="B75"/>
    </sheetView>
  </sheetViews>
  <sheetFormatPr defaultColWidth="10.28515625" defaultRowHeight="12.75" x14ac:dyDescent="0.2"/>
  <cols>
    <col min="1" max="1" width="5" style="41" customWidth="1"/>
    <col min="2" max="2" width="109.28515625" style="2" customWidth="1"/>
    <col min="3" max="4" width="12.140625" style="2" customWidth="1"/>
    <col min="5" max="5" width="3.5703125" style="2" customWidth="1"/>
    <col min="6" max="16384" width="10.28515625" style="2"/>
  </cols>
  <sheetData>
    <row r="1" spans="1:4" x14ac:dyDescent="0.2">
      <c r="A1" s="1" t="s">
        <v>130</v>
      </c>
      <c r="C1" s="1"/>
    </row>
    <row r="3" spans="1:4" ht="15" customHeight="1" x14ac:dyDescent="0.2">
      <c r="A3" s="42"/>
      <c r="B3" s="38"/>
      <c r="C3" s="38"/>
      <c r="D3" s="38"/>
    </row>
    <row r="4" spans="1:4" ht="15" customHeight="1" thickBot="1" x14ac:dyDescent="0.25">
      <c r="A4" s="43" t="s">
        <v>131</v>
      </c>
      <c r="B4" s="39"/>
      <c r="C4" s="40" t="s">
        <v>144</v>
      </c>
      <c r="D4" s="40">
        <v>2018</v>
      </c>
    </row>
    <row r="5" spans="1:4" s="4" customFormat="1" ht="15.75" customHeight="1" thickTop="1" x14ac:dyDescent="0.2">
      <c r="A5" s="3" t="s">
        <v>14</v>
      </c>
      <c r="C5" s="6"/>
      <c r="D5" s="7"/>
    </row>
    <row r="6" spans="1:4" s="4" customFormat="1" ht="15.75" customHeight="1" x14ac:dyDescent="0.2">
      <c r="A6" s="44">
        <v>1</v>
      </c>
      <c r="B6" s="4" t="s">
        <v>15</v>
      </c>
      <c r="C6" s="6">
        <v>59000</v>
      </c>
      <c r="D6" s="7">
        <v>59010</v>
      </c>
    </row>
    <row r="7" spans="1:4" s="4" customFormat="1" ht="15.75" customHeight="1" x14ac:dyDescent="0.2">
      <c r="A7" s="45">
        <v>2</v>
      </c>
      <c r="B7" s="4" t="s">
        <v>16</v>
      </c>
      <c r="C7" s="6">
        <v>116080</v>
      </c>
      <c r="D7" s="7">
        <v>117911</v>
      </c>
    </row>
    <row r="8" spans="1:4" s="4" customFormat="1" ht="15.75" customHeight="1" x14ac:dyDescent="0.2">
      <c r="A8" s="45">
        <v>3</v>
      </c>
      <c r="B8" s="4" t="s">
        <v>17</v>
      </c>
      <c r="C8" s="6">
        <v>10919</v>
      </c>
      <c r="D8" s="7">
        <v>14822</v>
      </c>
    </row>
    <row r="9" spans="1:4" s="4" customFormat="1" ht="15.75" customHeight="1" x14ac:dyDescent="0.2">
      <c r="A9" s="44" t="s">
        <v>19</v>
      </c>
      <c r="B9" s="4" t="s">
        <v>18</v>
      </c>
      <c r="C9" s="6"/>
      <c r="D9" s="5"/>
    </row>
    <row r="10" spans="1:4" s="4" customFormat="1" ht="15.75" customHeight="1" x14ac:dyDescent="0.2">
      <c r="A10" s="44">
        <v>4</v>
      </c>
      <c r="B10" s="4" t="s">
        <v>20</v>
      </c>
      <c r="C10" s="6"/>
      <c r="D10" s="6"/>
    </row>
    <row r="11" spans="1:4" s="4" customFormat="1" ht="15.75" customHeight="1" x14ac:dyDescent="0.2">
      <c r="A11" s="45"/>
      <c r="B11" s="4" t="s">
        <v>21</v>
      </c>
      <c r="C11" s="6"/>
      <c r="D11" s="7"/>
    </row>
    <row r="12" spans="1:4" s="4" customFormat="1" ht="15.75" customHeight="1" x14ac:dyDescent="0.2">
      <c r="A12" s="44">
        <v>5</v>
      </c>
      <c r="B12" s="4" t="s">
        <v>22</v>
      </c>
      <c r="C12" s="6"/>
      <c r="D12" s="5"/>
    </row>
    <row r="13" spans="1:4" s="4" customFormat="1" ht="15.75" customHeight="1" x14ac:dyDescent="0.2">
      <c r="A13" s="44" t="s">
        <v>24</v>
      </c>
      <c r="B13" s="4" t="s">
        <v>23</v>
      </c>
      <c r="C13" s="6">
        <v>-6057</v>
      </c>
      <c r="D13" s="6">
        <v>-9069</v>
      </c>
    </row>
    <row r="14" spans="1:4" s="4" customFormat="1" ht="15.75" customHeight="1" x14ac:dyDescent="0.2">
      <c r="A14" s="46">
        <v>6</v>
      </c>
      <c r="B14" s="10" t="s">
        <v>25</v>
      </c>
      <c r="C14" s="12">
        <v>179942</v>
      </c>
      <c r="D14" s="12">
        <v>182674</v>
      </c>
    </row>
    <row r="15" spans="1:4" s="4" customFormat="1" ht="15" customHeight="1" x14ac:dyDescent="0.2">
      <c r="A15" s="3" t="s">
        <v>26</v>
      </c>
      <c r="C15" s="6"/>
      <c r="D15" s="5"/>
    </row>
    <row r="16" spans="1:4" s="4" customFormat="1" ht="15" customHeight="1" x14ac:dyDescent="0.2">
      <c r="A16" s="45">
        <v>7</v>
      </c>
      <c r="B16" s="4" t="s">
        <v>27</v>
      </c>
      <c r="C16" s="6">
        <v>-168</v>
      </c>
      <c r="D16" s="7">
        <v>-126</v>
      </c>
    </row>
    <row r="17" spans="1:5" s="4" customFormat="1" ht="15.75" customHeight="1" x14ac:dyDescent="0.2">
      <c r="A17" s="45">
        <v>8</v>
      </c>
      <c r="B17" s="4" t="s">
        <v>28</v>
      </c>
      <c r="C17" s="6">
        <v>-14117</v>
      </c>
      <c r="D17" s="7">
        <v>-12152</v>
      </c>
    </row>
    <row r="18" spans="1:5" s="4" customFormat="1" ht="15.75" customHeight="1" x14ac:dyDescent="0.2">
      <c r="A18" s="45">
        <v>9</v>
      </c>
      <c r="B18" s="4" t="s">
        <v>29</v>
      </c>
      <c r="C18" s="6"/>
      <c r="D18" s="19"/>
    </row>
    <row r="19" spans="1:5" s="4" customFormat="1" ht="26.25" customHeight="1" x14ac:dyDescent="0.2">
      <c r="A19" s="45">
        <v>10</v>
      </c>
      <c r="B19" s="20" t="s">
        <v>30</v>
      </c>
      <c r="C19" s="6">
        <v>-151</v>
      </c>
      <c r="D19" s="7">
        <v>-191</v>
      </c>
    </row>
    <row r="20" spans="1:5" s="4" customFormat="1" ht="15.75" customHeight="1" x14ac:dyDescent="0.2">
      <c r="A20" s="45">
        <v>11</v>
      </c>
      <c r="B20" s="4" t="s">
        <v>31</v>
      </c>
      <c r="C20" s="6">
        <v>-3087</v>
      </c>
      <c r="D20" s="7">
        <v>-1221</v>
      </c>
    </row>
    <row r="21" spans="1:5" s="4" customFormat="1" ht="15.75" customHeight="1" x14ac:dyDescent="0.2">
      <c r="A21" s="45">
        <v>12</v>
      </c>
      <c r="B21" s="4" t="s">
        <v>32</v>
      </c>
      <c r="C21" s="6"/>
      <c r="D21" s="19"/>
    </row>
    <row r="22" spans="1:5" s="4" customFormat="1" ht="15.75" customHeight="1" x14ac:dyDescent="0.2">
      <c r="A22" s="45">
        <v>13</v>
      </c>
      <c r="B22" s="4" t="s">
        <v>33</v>
      </c>
      <c r="C22" s="6"/>
      <c r="D22" s="7"/>
    </row>
    <row r="23" spans="1:5" s="4" customFormat="1" ht="15.75" customHeight="1" x14ac:dyDescent="0.2">
      <c r="A23" s="45">
        <v>14</v>
      </c>
      <c r="B23" s="4" t="s">
        <v>34</v>
      </c>
      <c r="D23" s="8"/>
    </row>
    <row r="24" spans="1:5" ht="15.75" customHeight="1" x14ac:dyDescent="0.2">
      <c r="A24" s="45">
        <v>15</v>
      </c>
      <c r="B24" s="4" t="s">
        <v>35</v>
      </c>
      <c r="C24" s="4"/>
      <c r="D24" s="17"/>
      <c r="E24" s="4"/>
    </row>
    <row r="25" spans="1:5" ht="15.75" customHeight="1" x14ac:dyDescent="0.2">
      <c r="A25" s="44">
        <v>16</v>
      </c>
      <c r="B25" s="4" t="s">
        <v>36</v>
      </c>
      <c r="C25" s="4">
        <v>0</v>
      </c>
      <c r="D25" s="6">
        <v>-190</v>
      </c>
      <c r="E25" s="4"/>
    </row>
    <row r="26" spans="1:5" ht="28.5" customHeight="1" x14ac:dyDescent="0.2">
      <c r="A26" s="44">
        <v>17</v>
      </c>
      <c r="B26" s="20" t="s">
        <v>37</v>
      </c>
      <c r="C26" s="4"/>
      <c r="D26" s="6"/>
      <c r="E26" s="4"/>
    </row>
    <row r="27" spans="1:5" ht="27" customHeight="1" x14ac:dyDescent="0.2">
      <c r="A27" s="45">
        <v>18</v>
      </c>
      <c r="B27" s="21" t="s">
        <v>38</v>
      </c>
      <c r="C27" s="4"/>
      <c r="D27" s="8"/>
      <c r="E27" s="4"/>
    </row>
    <row r="28" spans="1:5" ht="26.25" customHeight="1" x14ac:dyDescent="0.2">
      <c r="A28" s="44">
        <v>19</v>
      </c>
      <c r="B28" s="20" t="s">
        <v>39</v>
      </c>
      <c r="C28" s="4"/>
      <c r="D28" s="6"/>
      <c r="E28" s="4"/>
    </row>
    <row r="29" spans="1:5" ht="15.75" customHeight="1" x14ac:dyDescent="0.2">
      <c r="A29" s="44">
        <v>20</v>
      </c>
      <c r="B29" s="4" t="s">
        <v>29</v>
      </c>
      <c r="C29" s="4"/>
      <c r="D29" s="6"/>
      <c r="E29" s="4"/>
    </row>
    <row r="30" spans="1:5" ht="15.75" customHeight="1" x14ac:dyDescent="0.2">
      <c r="A30" s="44" t="s">
        <v>41</v>
      </c>
      <c r="B30" s="4" t="s">
        <v>40</v>
      </c>
      <c r="C30" s="4"/>
      <c r="D30" s="6"/>
      <c r="E30" s="4"/>
    </row>
    <row r="31" spans="1:5" ht="25.5" x14ac:dyDescent="0.2">
      <c r="A31" s="44">
        <v>21</v>
      </c>
      <c r="B31" s="20" t="s">
        <v>42</v>
      </c>
      <c r="C31" s="4"/>
      <c r="D31" s="6"/>
      <c r="E31" s="4"/>
    </row>
    <row r="32" spans="1:5" ht="15.75" customHeight="1" x14ac:dyDescent="0.2">
      <c r="A32" s="44">
        <v>22</v>
      </c>
      <c r="B32" s="4" t="s">
        <v>43</v>
      </c>
      <c r="C32" s="4"/>
      <c r="D32" s="6"/>
      <c r="E32" s="4"/>
    </row>
    <row r="33" spans="1:5" ht="15.75" customHeight="1" x14ac:dyDescent="0.2">
      <c r="A33" s="44">
        <v>24</v>
      </c>
      <c r="B33" s="4" t="s">
        <v>29</v>
      </c>
      <c r="C33" s="4"/>
      <c r="D33" s="6"/>
      <c r="E33" s="4"/>
    </row>
    <row r="34" spans="1:5" ht="15.75" customHeight="1" x14ac:dyDescent="0.2">
      <c r="A34" s="44" t="s">
        <v>45</v>
      </c>
      <c r="B34" s="4" t="s">
        <v>44</v>
      </c>
      <c r="C34" s="4"/>
      <c r="D34" s="6"/>
      <c r="E34" s="4"/>
    </row>
    <row r="35" spans="1:5" ht="15.75" customHeight="1" x14ac:dyDescent="0.2">
      <c r="A35" s="44" t="s">
        <v>47</v>
      </c>
      <c r="B35" s="4" t="s">
        <v>46</v>
      </c>
      <c r="C35" s="4"/>
      <c r="D35" s="6"/>
      <c r="E35" s="4"/>
    </row>
    <row r="36" spans="1:5" ht="15.75" customHeight="1" x14ac:dyDescent="0.2">
      <c r="A36" s="44">
        <v>26</v>
      </c>
      <c r="B36" s="4" t="s">
        <v>48</v>
      </c>
      <c r="C36" s="4"/>
      <c r="D36" s="6"/>
      <c r="E36" s="4"/>
    </row>
    <row r="37" spans="1:5" ht="15.75" customHeight="1" x14ac:dyDescent="0.2">
      <c r="A37" s="41" t="s">
        <v>50</v>
      </c>
      <c r="B37" s="2" t="s">
        <v>49</v>
      </c>
      <c r="D37" s="18"/>
    </row>
    <row r="38" spans="1:5" ht="15.75" customHeight="1" x14ac:dyDescent="0.2">
      <c r="A38" s="41" t="s">
        <v>52</v>
      </c>
      <c r="B38" s="2" t="s">
        <v>51</v>
      </c>
      <c r="D38" s="18"/>
    </row>
    <row r="39" spans="1:5" ht="15.75" customHeight="1" x14ac:dyDescent="0.2">
      <c r="A39" s="41">
        <v>27</v>
      </c>
      <c r="B39" s="2" t="s">
        <v>53</v>
      </c>
      <c r="D39" s="18"/>
    </row>
    <row r="40" spans="1:5" ht="15.75" customHeight="1" x14ac:dyDescent="0.2">
      <c r="A40" s="46">
        <v>28</v>
      </c>
      <c r="B40" s="10" t="s">
        <v>54</v>
      </c>
      <c r="C40" s="12">
        <v>-17523</v>
      </c>
      <c r="D40" s="12">
        <v>-13880</v>
      </c>
    </row>
    <row r="41" spans="1:5" ht="15.75" customHeight="1" x14ac:dyDescent="0.2">
      <c r="A41" s="46">
        <v>29</v>
      </c>
      <c r="B41" s="10" t="s">
        <v>55</v>
      </c>
      <c r="C41" s="12">
        <v>162419</v>
      </c>
      <c r="D41" s="12">
        <v>168795</v>
      </c>
    </row>
    <row r="42" spans="1:5" ht="15.75" customHeight="1" x14ac:dyDescent="0.2">
      <c r="A42" s="1" t="s">
        <v>56</v>
      </c>
      <c r="D42" s="18"/>
    </row>
    <row r="43" spans="1:5" ht="15.75" customHeight="1" x14ac:dyDescent="0.2">
      <c r="A43" s="41">
        <v>30</v>
      </c>
      <c r="B43" s="2" t="s">
        <v>15</v>
      </c>
      <c r="D43" s="18"/>
    </row>
    <row r="44" spans="1:5" ht="15.75" customHeight="1" x14ac:dyDescent="0.2">
      <c r="A44" s="41">
        <v>33</v>
      </c>
      <c r="B44" s="2" t="s">
        <v>57</v>
      </c>
      <c r="D44" s="18"/>
    </row>
    <row r="45" spans="1:5" ht="15.75" customHeight="1" x14ac:dyDescent="0.2">
      <c r="B45" s="2" t="s">
        <v>21</v>
      </c>
    </row>
    <row r="46" spans="1:5" ht="25.5" x14ac:dyDescent="0.2">
      <c r="A46" s="41">
        <v>34</v>
      </c>
      <c r="B46" s="22" t="s">
        <v>58</v>
      </c>
      <c r="C46" s="2">
        <v>130</v>
      </c>
      <c r="D46" s="2">
        <v>130</v>
      </c>
    </row>
    <row r="47" spans="1:5" ht="15.75" customHeight="1" x14ac:dyDescent="0.2">
      <c r="A47" s="46">
        <v>36</v>
      </c>
      <c r="B47" s="10" t="s">
        <v>59</v>
      </c>
      <c r="C47" s="10">
        <v>130</v>
      </c>
      <c r="D47" s="10">
        <v>130</v>
      </c>
    </row>
    <row r="48" spans="1:5" ht="15.75" customHeight="1" x14ac:dyDescent="0.2">
      <c r="A48" s="1" t="s">
        <v>60</v>
      </c>
    </row>
    <row r="49" spans="1:4" ht="15.75" customHeight="1" x14ac:dyDescent="0.2">
      <c r="A49" s="41">
        <v>37</v>
      </c>
      <c r="B49" s="2" t="s">
        <v>61</v>
      </c>
    </row>
    <row r="50" spans="1:4" s="22" customFormat="1" ht="25.5" x14ac:dyDescent="0.2">
      <c r="A50" s="47">
        <v>38</v>
      </c>
      <c r="B50" s="22" t="s">
        <v>62</v>
      </c>
    </row>
    <row r="51" spans="1:4" s="22" customFormat="1" ht="25.5" customHeight="1" x14ac:dyDescent="0.2">
      <c r="A51" s="47">
        <v>39</v>
      </c>
      <c r="B51" s="22" t="s">
        <v>63</v>
      </c>
    </row>
    <row r="52" spans="1:4" ht="25.5" x14ac:dyDescent="0.2">
      <c r="A52" s="41">
        <v>40</v>
      </c>
      <c r="B52" s="22" t="s">
        <v>64</v>
      </c>
    </row>
    <row r="53" spans="1:4" ht="25.5" x14ac:dyDescent="0.2">
      <c r="A53" s="41">
        <v>41</v>
      </c>
      <c r="B53" s="22" t="s">
        <v>65</v>
      </c>
    </row>
    <row r="54" spans="1:4" ht="25.5" x14ac:dyDescent="0.2">
      <c r="A54" s="41" t="s">
        <v>67</v>
      </c>
      <c r="B54" s="22" t="s">
        <v>66</v>
      </c>
    </row>
    <row r="55" spans="1:4" ht="25.5" x14ac:dyDescent="0.2">
      <c r="A55" s="41" t="s">
        <v>69</v>
      </c>
      <c r="B55" s="22" t="s">
        <v>68</v>
      </c>
    </row>
    <row r="56" spans="1:4" ht="15.75" customHeight="1" x14ac:dyDescent="0.2">
      <c r="A56" s="41" t="s">
        <v>71</v>
      </c>
      <c r="B56" s="22" t="s">
        <v>70</v>
      </c>
    </row>
    <row r="57" spans="1:4" ht="15.75" customHeight="1" x14ac:dyDescent="0.2">
      <c r="A57" s="41">
        <v>42</v>
      </c>
      <c r="B57" s="2" t="s">
        <v>72</v>
      </c>
    </row>
    <row r="58" spans="1:4" ht="15.75" customHeight="1" x14ac:dyDescent="0.2">
      <c r="A58" s="46">
        <v>43</v>
      </c>
      <c r="B58" s="10" t="s">
        <v>73</v>
      </c>
      <c r="C58" s="10"/>
      <c r="D58" s="10"/>
    </row>
    <row r="59" spans="1:4" ht="15.75" customHeight="1" x14ac:dyDescent="0.2">
      <c r="A59" s="46">
        <v>44</v>
      </c>
      <c r="B59" s="10" t="s">
        <v>74</v>
      </c>
      <c r="C59" s="12">
        <v>130</v>
      </c>
      <c r="D59" s="12">
        <v>130</v>
      </c>
    </row>
    <row r="60" spans="1:4" ht="15.75" customHeight="1" x14ac:dyDescent="0.2">
      <c r="A60" s="46">
        <v>45</v>
      </c>
      <c r="B60" s="10" t="s">
        <v>75</v>
      </c>
      <c r="C60" s="12">
        <v>162549</v>
      </c>
      <c r="D60" s="12">
        <v>168925</v>
      </c>
    </row>
    <row r="61" spans="1:4" ht="15.75" customHeight="1" x14ac:dyDescent="0.2">
      <c r="A61" s="1" t="s">
        <v>76</v>
      </c>
      <c r="C61" s="1"/>
      <c r="D61" s="1"/>
    </row>
    <row r="62" spans="1:4" ht="15.75" customHeight="1" x14ac:dyDescent="0.2">
      <c r="A62" s="41">
        <v>46</v>
      </c>
      <c r="B62" s="2" t="s">
        <v>15</v>
      </c>
    </row>
    <row r="63" spans="1:4" ht="15.75" customHeight="1" x14ac:dyDescent="0.2">
      <c r="A63" s="41">
        <v>47</v>
      </c>
      <c r="B63" s="2" t="s">
        <v>77</v>
      </c>
      <c r="C63" s="18">
        <v>15042</v>
      </c>
      <c r="D63" s="18">
        <v>6532</v>
      </c>
    </row>
    <row r="64" spans="1:4" ht="15.75" customHeight="1" x14ac:dyDescent="0.2">
      <c r="B64" s="2" t="s">
        <v>21</v>
      </c>
      <c r="D64" s="33"/>
    </row>
    <row r="65" spans="1:4" ht="25.5" x14ac:dyDescent="0.2">
      <c r="A65" s="41">
        <v>48</v>
      </c>
      <c r="B65" s="22" t="s">
        <v>78</v>
      </c>
    </row>
    <row r="66" spans="1:4" ht="15.75" customHeight="1" x14ac:dyDescent="0.2">
      <c r="A66" s="41">
        <v>50</v>
      </c>
      <c r="B66" s="2" t="s">
        <v>79</v>
      </c>
      <c r="C66" s="18"/>
      <c r="D66" s="18"/>
    </row>
    <row r="67" spans="1:4" ht="15.75" customHeight="1" x14ac:dyDescent="0.2">
      <c r="A67" s="46">
        <v>51</v>
      </c>
      <c r="B67" s="10" t="s">
        <v>80</v>
      </c>
      <c r="C67" s="12">
        <v>15042</v>
      </c>
      <c r="D67" s="12">
        <v>6532</v>
      </c>
    </row>
    <row r="68" spans="1:4" ht="15.75" customHeight="1" x14ac:dyDescent="0.2">
      <c r="A68" s="1" t="s">
        <v>81</v>
      </c>
      <c r="C68" s="18"/>
      <c r="D68" s="18"/>
    </row>
    <row r="69" spans="1:4" ht="15.75" customHeight="1" x14ac:dyDescent="0.2">
      <c r="A69" s="41">
        <v>52</v>
      </c>
      <c r="B69" s="2" t="s">
        <v>82</v>
      </c>
    </row>
    <row r="70" spans="1:4" ht="25.5" x14ac:dyDescent="0.2">
      <c r="A70" s="41">
        <v>53</v>
      </c>
      <c r="B70" s="22" t="s">
        <v>83</v>
      </c>
    </row>
    <row r="71" spans="1:4" ht="26.25" customHeight="1" x14ac:dyDescent="0.2">
      <c r="A71" s="41">
        <v>54</v>
      </c>
      <c r="B71" s="22" t="s">
        <v>84</v>
      </c>
    </row>
    <row r="72" spans="1:4" ht="26.25" customHeight="1" x14ac:dyDescent="0.2">
      <c r="A72" s="41">
        <v>55</v>
      </c>
      <c r="B72" s="22" t="s">
        <v>85</v>
      </c>
    </row>
    <row r="73" spans="1:4" ht="25.5" x14ac:dyDescent="0.2">
      <c r="A73" s="41">
        <v>56</v>
      </c>
      <c r="B73" s="22" t="s">
        <v>86</v>
      </c>
    </row>
    <row r="74" spans="1:4" ht="25.5" x14ac:dyDescent="0.2">
      <c r="A74" s="41" t="s">
        <v>88</v>
      </c>
      <c r="B74" s="22" t="s">
        <v>87</v>
      </c>
    </row>
    <row r="75" spans="1:4" ht="25.5" x14ac:dyDescent="0.2">
      <c r="A75" s="41" t="s">
        <v>90</v>
      </c>
      <c r="B75" s="22" t="s">
        <v>89</v>
      </c>
    </row>
    <row r="76" spans="1:4" ht="15.75" customHeight="1" x14ac:dyDescent="0.2">
      <c r="A76" s="41" t="s">
        <v>92</v>
      </c>
      <c r="B76" s="22" t="s">
        <v>91</v>
      </c>
    </row>
    <row r="77" spans="1:4" ht="15.75" customHeight="1" x14ac:dyDescent="0.2">
      <c r="A77" s="46">
        <v>57</v>
      </c>
      <c r="B77" s="10" t="s">
        <v>93</v>
      </c>
      <c r="C77" s="10"/>
      <c r="D77" s="10"/>
    </row>
    <row r="78" spans="1:4" ht="15.75" customHeight="1" x14ac:dyDescent="0.2">
      <c r="A78" s="46">
        <v>58</v>
      </c>
      <c r="B78" s="10" t="s">
        <v>94</v>
      </c>
      <c r="C78" s="12"/>
      <c r="D78" s="12"/>
    </row>
    <row r="79" spans="1:4" ht="15.75" customHeight="1" x14ac:dyDescent="0.2">
      <c r="A79" s="46">
        <v>59</v>
      </c>
      <c r="B79" s="10" t="s">
        <v>95</v>
      </c>
      <c r="C79" s="12">
        <v>177591</v>
      </c>
      <c r="D79" s="12">
        <v>175457</v>
      </c>
    </row>
    <row r="80" spans="1:4" ht="30" customHeight="1" x14ac:dyDescent="0.2">
      <c r="A80" s="50" t="s">
        <v>97</v>
      </c>
      <c r="B80" s="51" t="s">
        <v>96</v>
      </c>
      <c r="C80" s="18"/>
      <c r="D80" s="18"/>
    </row>
    <row r="81" spans="1:4" ht="15.75" customHeight="1" x14ac:dyDescent="0.2">
      <c r="A81" s="48">
        <v>60</v>
      </c>
      <c r="B81" s="23" t="s">
        <v>98</v>
      </c>
      <c r="C81" s="24">
        <v>755157</v>
      </c>
      <c r="D81" s="24">
        <v>796698</v>
      </c>
    </row>
    <row r="82" spans="1:4" ht="15.75" customHeight="1" x14ac:dyDescent="0.2">
      <c r="A82" s="1" t="s">
        <v>99</v>
      </c>
      <c r="C82" s="1"/>
      <c r="D82" s="1"/>
    </row>
    <row r="83" spans="1:4" ht="15.75" customHeight="1" x14ac:dyDescent="0.2">
      <c r="A83" s="41">
        <v>61</v>
      </c>
      <c r="B83" s="2" t="s">
        <v>100</v>
      </c>
      <c r="C83" s="25">
        <v>0.215</v>
      </c>
      <c r="D83" s="25">
        <v>0.21199999999999999</v>
      </c>
    </row>
    <row r="84" spans="1:4" ht="15.75" customHeight="1" x14ac:dyDescent="0.2">
      <c r="A84" s="41">
        <v>62</v>
      </c>
      <c r="B84" s="2" t="s">
        <v>101</v>
      </c>
      <c r="C84" s="25">
        <v>0.215</v>
      </c>
      <c r="D84" s="25">
        <v>0.21199999999999999</v>
      </c>
    </row>
    <row r="85" spans="1:4" ht="15.75" customHeight="1" x14ac:dyDescent="0.2">
      <c r="A85" s="41">
        <v>63</v>
      </c>
      <c r="B85" s="2" t="s">
        <v>102</v>
      </c>
      <c r="C85" s="26">
        <v>0.23499999999999999</v>
      </c>
      <c r="D85" s="26">
        <v>0.22</v>
      </c>
    </row>
    <row r="86" spans="1:4" ht="40.5" customHeight="1" x14ac:dyDescent="0.2">
      <c r="A86" s="41">
        <v>64</v>
      </c>
      <c r="B86" s="22" t="s">
        <v>103</v>
      </c>
      <c r="C86" s="25">
        <v>0.09</v>
      </c>
      <c r="D86" s="25">
        <v>8.5000000000000006E-2</v>
      </c>
    </row>
    <row r="87" spans="1:4" ht="15.75" customHeight="1" x14ac:dyDescent="0.2">
      <c r="A87" s="41">
        <v>65</v>
      </c>
      <c r="B87" s="2" t="s">
        <v>104</v>
      </c>
      <c r="C87" s="25">
        <v>2.5000000000000001E-2</v>
      </c>
      <c r="D87" s="27">
        <v>2.5000000000000001E-2</v>
      </c>
    </row>
    <row r="88" spans="1:4" ht="15.75" customHeight="1" x14ac:dyDescent="0.2">
      <c r="A88" s="41">
        <v>66</v>
      </c>
      <c r="B88" s="2" t="s">
        <v>105</v>
      </c>
      <c r="C88" s="25">
        <v>1.66E-2</v>
      </c>
      <c r="D88" s="25">
        <v>1.2E-2</v>
      </c>
    </row>
    <row r="89" spans="1:4" ht="15.75" customHeight="1" x14ac:dyDescent="0.2">
      <c r="A89" s="41">
        <v>67</v>
      </c>
      <c r="B89" s="2" t="s">
        <v>106</v>
      </c>
      <c r="C89" s="25">
        <v>2.8299999999999999E-2</v>
      </c>
      <c r="D89" s="25">
        <v>2.8000000000000001E-2</v>
      </c>
    </row>
    <row r="90" spans="1:4" ht="15.75" customHeight="1" x14ac:dyDescent="0.2">
      <c r="A90" s="41" t="s">
        <v>108</v>
      </c>
      <c r="B90" s="22" t="s">
        <v>107</v>
      </c>
      <c r="C90" s="25">
        <v>0.02</v>
      </c>
      <c r="D90" s="25">
        <v>0.02</v>
      </c>
    </row>
    <row r="91" spans="1:4" ht="15.75" customHeight="1" x14ac:dyDescent="0.2">
      <c r="A91" s="41">
        <v>68</v>
      </c>
      <c r="B91" s="2" t="s">
        <v>109</v>
      </c>
      <c r="C91" s="32">
        <v>0.17</v>
      </c>
      <c r="D91" s="32">
        <v>0.16699999999999998</v>
      </c>
    </row>
    <row r="92" spans="1:4" ht="15.75" customHeight="1" x14ac:dyDescent="0.2">
      <c r="A92" s="41">
        <v>69</v>
      </c>
      <c r="B92" s="2" t="s">
        <v>110</v>
      </c>
    </row>
    <row r="93" spans="1:4" ht="15.75" customHeight="1" x14ac:dyDescent="0.2">
      <c r="A93" s="41">
        <v>70</v>
      </c>
      <c r="B93" s="2" t="s">
        <v>110</v>
      </c>
    </row>
    <row r="94" spans="1:4" ht="15.75" customHeight="1" x14ac:dyDescent="0.2">
      <c r="A94" s="49">
        <v>71</v>
      </c>
      <c r="B94" s="28" t="s">
        <v>110</v>
      </c>
      <c r="C94" s="28"/>
      <c r="D94" s="28"/>
    </row>
    <row r="95" spans="1:4" ht="15.75" customHeight="1" x14ac:dyDescent="0.2">
      <c r="A95" s="1" t="s">
        <v>111</v>
      </c>
    </row>
    <row r="96" spans="1:4" ht="27.75" customHeight="1" x14ac:dyDescent="0.2">
      <c r="A96" s="41">
        <v>72</v>
      </c>
      <c r="B96" s="22" t="s">
        <v>112</v>
      </c>
      <c r="C96" s="31">
        <v>4578</v>
      </c>
      <c r="D96" s="18">
        <v>3346</v>
      </c>
    </row>
    <row r="97" spans="1:4" ht="30" customHeight="1" x14ac:dyDescent="0.2">
      <c r="A97" s="41">
        <v>73</v>
      </c>
      <c r="B97" s="22" t="s">
        <v>113</v>
      </c>
      <c r="C97" s="18"/>
      <c r="D97" s="18"/>
    </row>
    <row r="98" spans="1:4" ht="15.75" customHeight="1" x14ac:dyDescent="0.2">
      <c r="A98" s="41">
        <v>74</v>
      </c>
      <c r="B98" s="2" t="s">
        <v>29</v>
      </c>
      <c r="C98" s="18"/>
      <c r="D98" s="18"/>
    </row>
    <row r="99" spans="1:4" ht="25.5" x14ac:dyDescent="0.2">
      <c r="A99" s="49">
        <v>75</v>
      </c>
      <c r="B99" s="29" t="s">
        <v>114</v>
      </c>
      <c r="C99" s="30"/>
      <c r="D99" s="30"/>
    </row>
    <row r="100" spans="1:4" ht="15.75" customHeight="1" x14ac:dyDescent="0.2">
      <c r="A100" s="1" t="s">
        <v>115</v>
      </c>
      <c r="C100" s="18"/>
      <c r="D100" s="18"/>
    </row>
    <row r="101" spans="1:4" x14ac:dyDescent="0.2">
      <c r="A101" s="41">
        <v>76</v>
      </c>
      <c r="B101" s="22" t="s">
        <v>116</v>
      </c>
      <c r="C101" s="18"/>
      <c r="D101" s="18"/>
    </row>
    <row r="102" spans="1:4" ht="15.75" customHeight="1" x14ac:dyDescent="0.2">
      <c r="A102" s="41">
        <v>77</v>
      </c>
      <c r="B102" s="2" t="s">
        <v>117</v>
      </c>
      <c r="C102" s="31">
        <v>9439</v>
      </c>
      <c r="D102" s="18">
        <v>9959</v>
      </c>
    </row>
    <row r="103" spans="1:4" ht="25.5" x14ac:dyDescent="0.2">
      <c r="A103" s="41">
        <v>78</v>
      </c>
      <c r="B103" s="22" t="s">
        <v>118</v>
      </c>
      <c r="C103" s="18"/>
      <c r="D103" s="18"/>
    </row>
    <row r="104" spans="1:4" ht="15.75" customHeight="1" x14ac:dyDescent="0.2">
      <c r="A104" s="49">
        <v>79</v>
      </c>
      <c r="B104" s="28" t="s">
        <v>119</v>
      </c>
      <c r="C104" s="28"/>
      <c r="D104" s="28"/>
    </row>
    <row r="105" spans="1:4" ht="15.75" customHeight="1" x14ac:dyDescent="0.2">
      <c r="A105" s="1" t="s">
        <v>120</v>
      </c>
    </row>
    <row r="106" spans="1:4" ht="15.75" customHeight="1" x14ac:dyDescent="0.2">
      <c r="A106" s="41">
        <v>80</v>
      </c>
      <c r="B106" s="2" t="s">
        <v>121</v>
      </c>
    </row>
    <row r="107" spans="1:4" ht="15.75" customHeight="1" x14ac:dyDescent="0.2">
      <c r="A107" s="41">
        <v>81</v>
      </c>
      <c r="B107" s="2" t="s">
        <v>122</v>
      </c>
    </row>
    <row r="108" spans="1:4" ht="15.75" customHeight="1" x14ac:dyDescent="0.2">
      <c r="A108" s="41">
        <v>82</v>
      </c>
      <c r="B108" s="2" t="s">
        <v>123</v>
      </c>
    </row>
    <row r="109" spans="1:4" ht="15.75" customHeight="1" x14ac:dyDescent="0.2">
      <c r="A109" s="41">
        <v>83</v>
      </c>
      <c r="B109" s="2" t="s">
        <v>124</v>
      </c>
    </row>
    <row r="110" spans="1:4" ht="15.75" customHeight="1" x14ac:dyDescent="0.2">
      <c r="A110" s="41">
        <v>84</v>
      </c>
      <c r="B110" s="2" t="s">
        <v>125</v>
      </c>
    </row>
    <row r="111" spans="1:4" ht="15.75" customHeight="1" x14ac:dyDescent="0.2">
      <c r="A111" s="49">
        <v>85</v>
      </c>
      <c r="B111" s="28" t="s">
        <v>126</v>
      </c>
      <c r="C111" s="28"/>
      <c r="D111" s="28"/>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Index</vt:lpstr>
      <vt:lpstr>EU OV1</vt:lpstr>
      <vt:lpstr>OFD</vt:lpstr>
    </vt:vector>
  </TitlesOfParts>
  <Company>Arion banki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Unnur Ylfa Magnúsdóttir</dc:creator>
  <cp:lastModifiedBy>Elma Rún Friðriksdóttir</cp:lastModifiedBy>
  <dcterms:created xsi:type="dcterms:W3CDTF">2018-04-09T13:55:49Z</dcterms:created>
  <dcterms:modified xsi:type="dcterms:W3CDTF">2020-01-10T11:20:50Z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-1386077042</vt:i4>
  </property>
  <property fmtid="{D5CDD505-2E9C-101B-9397-08002B2CF9AE}" pid="3" name="_NewReviewCycle">
    <vt:lpwstr/>
  </property>
  <property fmtid="{D5CDD505-2E9C-101B-9397-08002B2CF9AE}" pid="4" name="_EmailSubject">
    <vt:lpwstr>P3 töflur fyrir Q3 2019</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8" name="_PreviousAdHocReviewCycleID">
    <vt:i4>-1747784610</vt:i4>
  </property>
</Properties>
</file>